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ocuments\INDIRA BURBANO MONTENEGRO 2020\CAM 2020\MODELO INTEGRADO DE GESTIÓN APOYO PL\INDICE ITA\APORTES INDICE ITA\"/>
    </mc:Choice>
  </mc:AlternateContent>
  <bookViews>
    <workbookView xWindow="0" yWindow="0" windowWidth="19260" windowHeight="6720" firstSheet="2" activeTab="3"/>
  </bookViews>
  <sheets>
    <sheet name="Ley 1712" sheetId="1" state="hidden" r:id="rId1"/>
    <sheet name="Decreto103" sheetId="2" state="hidden" r:id="rId2"/>
    <sheet name="ACTIVOS INFORMACION" sheetId="8" r:id="rId3"/>
    <sheet name="INFORMACION RESERVADA" sheetId="9" r:id="rId4"/>
    <sheet name="ACTA CONTRALORIA" sheetId="6" state="hidden" r:id="rId5"/>
    <sheet name="RESULTADOS" sheetId="7" state="hidden" r:id="rId6"/>
    <sheet name="LISTA" sheetId="5" state="hidden" r:id="rId7"/>
  </sheets>
  <externalReferences>
    <externalReference r:id="rId8"/>
    <externalReference r:id="rId9"/>
  </externalReferences>
  <definedNames>
    <definedName name="_xlnm._FilterDatabase" localSheetId="4" hidden="1">'ACTA CONTRALORIA'!$G$4:$H$146</definedName>
    <definedName name="_xlnm._FilterDatabase" localSheetId="2" hidden="1">'ACTIVOS INFORMACION'!$A$2:$F$16</definedName>
    <definedName name="_xlnm._FilterDatabase" localSheetId="1" hidden="1">Decreto103!$C$4:$D$216</definedName>
    <definedName name="_xlnm._FilterDatabase" localSheetId="0" hidden="1">'Ley 1712'!$A$1:$D$112</definedName>
    <definedName name="EXEPCION">[1]Maestro!$A$2:$A$14</definedName>
    <definedName name="_xlnm.Print_Titles" localSheetId="2">'ACTIVOS INFORMACION'!$2:$2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 i="7" l="1"/>
  <c r="C79" i="7"/>
  <c r="D6" i="7"/>
  <c r="D3" i="7"/>
  <c r="D5" i="7"/>
  <c r="D4" i="7"/>
  <c r="C32" i="7"/>
  <c r="C101" i="7"/>
  <c r="D99" i="7" s="1"/>
  <c r="C56" i="7"/>
  <c r="D54" i="7" s="1"/>
  <c r="D78" i="7" l="1"/>
  <c r="D75" i="7"/>
  <c r="D77" i="7"/>
  <c r="D76" i="7"/>
  <c r="D28" i="7"/>
  <c r="D30" i="7"/>
  <c r="D31" i="7"/>
  <c r="D29" i="7"/>
  <c r="D98" i="7"/>
  <c r="D100" i="7"/>
  <c r="D97" i="7"/>
  <c r="D55" i="7"/>
  <c r="D53" i="7"/>
  <c r="D52" i="7"/>
</calcChain>
</file>

<file path=xl/comments1.xml><?xml version="1.0" encoding="utf-8"?>
<comments xmlns="http://schemas.openxmlformats.org/spreadsheetml/2006/main">
  <authors>
    <author>Usuario de Windows</author>
  </authors>
  <commentList>
    <comment ref="D2" authorId="0" shapeId="0">
      <text>
        <r>
          <rPr>
            <b/>
            <sz val="9"/>
            <color indexed="81"/>
            <rFont val="Tahoma"/>
            <family val="2"/>
          </rPr>
          <t>Usuario de Windows:</t>
        </r>
        <r>
          <rPr>
            <sz val="9"/>
            <color indexed="81"/>
            <rFont val="Tahoma"/>
            <family val="2"/>
          </rPr>
          <t xml:space="preserve">
Físico, análogo o digital</t>
        </r>
      </text>
    </comment>
    <comment ref="E2" authorId="0" shapeId="0">
      <text>
        <r>
          <rPr>
            <b/>
            <sz val="9"/>
            <color indexed="81"/>
            <rFont val="Tahoma"/>
            <family val="2"/>
          </rPr>
          <t>Usuario de Windows:</t>
        </r>
        <r>
          <rPr>
            <sz val="9"/>
            <color indexed="81"/>
            <rFont val="Tahoma"/>
            <family val="2"/>
          </rPr>
          <t xml:space="preserve">
Hoja de cálculo, audio, video, formato de texto</t>
        </r>
      </text>
    </comment>
  </commentList>
</comments>
</file>

<file path=xl/comments2.xml><?xml version="1.0" encoding="utf-8"?>
<comments xmlns="http://schemas.openxmlformats.org/spreadsheetml/2006/main">
  <authors>
    <author>Usuario de Windows</author>
  </authors>
  <commentList>
    <comment ref="E3" authorId="0" shapeId="0">
      <text>
        <r>
          <rPr>
            <b/>
            <sz val="9"/>
            <color indexed="81"/>
            <rFont val="Tahoma"/>
            <family val="2"/>
          </rPr>
          <t>Usuario de Windows:</t>
        </r>
        <r>
          <rPr>
            <sz val="9"/>
            <color indexed="81"/>
            <rFont val="Tahoma"/>
            <family val="2"/>
          </rPr>
          <t xml:space="preserve">
Físico, análogo o digital</t>
        </r>
      </text>
    </comment>
  </commentList>
</comments>
</file>

<file path=xl/sharedStrings.xml><?xml version="1.0" encoding="utf-8"?>
<sst xmlns="http://schemas.openxmlformats.org/spreadsheetml/2006/main" count="1849" uniqueCount="976">
  <si>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</si>
  <si>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</si>
  <si>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</si>
  <si>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</si>
  <si>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</si>
  <si>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</si>
  <si>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</si>
  <si>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</si>
  <si>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</si>
  <si>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</si>
  <si>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</si>
  <si>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</si>
  <si>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</si>
  <si>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</si>
  <si>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</si>
  <si>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</si>
  <si>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</si>
  <si>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</si>
  <si>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</si>
  <si>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</si>
  <si>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</si>
  <si>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</si>
  <si>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</si>
  <si>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</si>
  <si>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</si>
  <si>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</si>
  <si>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</si>
  <si>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</si>
  <si>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</si>
  <si>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</si>
  <si>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</si>
  <si>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</si>
  <si>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</si>
  <si>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</si>
  <si>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</si>
  <si>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</si>
  <si>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</si>
  <si>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</si>
  <si>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</si>
  <si>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</si>
  <si>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</si>
  <si>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</si>
  <si>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</si>
  <si>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</si>
  <si>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</si>
  <si>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</si>
  <si>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</si>
  <si>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</si>
  <si>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</si>
  <si>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</si>
  <si>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</si>
  <si>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</si>
  <si>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</si>
  <si>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</si>
  <si>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</si>
  <si>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</si>
  <si>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</si>
  <si>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</si>
  <si>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</si>
  <si>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</si>
  <si>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</si>
  <si>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</si>
  <si>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</si>
  <si>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</si>
  <si>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</si>
  <si>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</si>
  <si>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</si>
  <si>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</si>
  <si>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</si>
  <si>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</si>
  <si>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</si>
  <si>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</si>
  <si>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</si>
  <si>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</si>
  <si>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</si>
  <si>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</si>
  <si>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</si>
  <si>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</si>
  <si>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</si>
  <si>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</si>
  <si>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</si>
  <si>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</si>
  <si>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</si>
  <si>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</si>
  <si>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</si>
  <si>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</si>
  <si>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</si>
  <si>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</si>
  <si>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</si>
  <si>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</si>
  <si>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</si>
  <si>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</si>
  <si>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</si>
  <si>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</si>
  <si>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</si>
  <si>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</si>
  <si>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</si>
  <si>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</si>
  <si>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</si>
  <si>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</si>
  <si>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</si>
  <si>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</si>
  <si>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</si>
  <si>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</si>
  <si>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</si>
  <si>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</si>
  <si>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</si>
  <si>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</si>
  <si>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</si>
  <si>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</si>
  <si>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</si>
  <si>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</si>
  <si>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</si>
  <si>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</si>
  <si>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</si>
  <si>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</si>
  <si>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</si>
  <si>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</si>
  <si>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</si>
  <si>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</si>
  <si>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</si>
  <si>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</si>
  <si>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</si>
  <si>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</si>
  <si>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</si>
  <si>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</si>
  <si>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</si>
  <si>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</si>
  <si>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</si>
  <si>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</si>
  <si>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</si>
  <si>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</si>
  <si>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</si>
  <si>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</si>
  <si>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</si>
  <si>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</si>
  <si>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</si>
  <si>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</si>
  <si>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</si>
  <si>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</si>
  <si>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</si>
  <si>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</si>
  <si>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</si>
  <si>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</si>
  <si>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</si>
  <si>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</si>
  <si>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</si>
  <si>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</si>
  <si>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</si>
  <si>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</si>
  <si>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</si>
  <si>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</si>
  <si>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</si>
  <si>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</si>
  <si>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</si>
  <si>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</si>
  <si>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</si>
  <si>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</si>
  <si>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</si>
  <si>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</si>
  <si>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</si>
  <si>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</si>
  <si>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</si>
  <si>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</si>
  <si>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</si>
  <si>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</si>
  <si>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</si>
  <si>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</si>
  <si>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</si>
  <si>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</si>
  <si>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</si>
  <si>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</si>
  <si>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</si>
  <si>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</si>
  <si>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</si>
  <si>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</si>
  <si>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</si>
  <si>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</si>
  <si>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</si>
  <si>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</si>
  <si>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</si>
  <si>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</si>
  <si>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</si>
  <si>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</si>
  <si>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</si>
  <si>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</si>
  <si>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</si>
  <si>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</si>
  <si>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</si>
  <si>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</si>
  <si>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</si>
  <si>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</si>
  <si>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</si>
  <si>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</si>
  <si>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</si>
  <si>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</si>
  <si>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</si>
  <si>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</si>
  <si>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</si>
  <si>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</si>
  <si>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</si>
  <si>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</si>
  <si>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</si>
  <si>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</si>
  <si>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</si>
  <si>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</si>
  <si>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</si>
  <si>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</si>
  <si>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</si>
  <si>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</si>
  <si>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</si>
  <si>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</si>
  <si>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</si>
  <si>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</si>
  <si>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</si>
  <si>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</si>
  <si>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</si>
  <si>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</si>
  <si>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</si>
  <si>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</si>
  <si>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</si>
  <si>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</si>
  <si>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</si>
  <si>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</si>
  <si>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</si>
  <si>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</si>
  <si>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</si>
  <si>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</si>
  <si>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</si>
  <si>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</si>
  <si>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</si>
  <si>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</si>
  <si>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</si>
  <si>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</si>
  <si>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</si>
  <si>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</si>
  <si>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</si>
  <si>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</si>
  <si>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</si>
  <si>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</si>
  <si>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</si>
  <si>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</si>
  <si>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</si>
  <si>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</si>
  <si>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</si>
  <si>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</si>
  <si>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</si>
  <si>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</si>
  <si>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</si>
  <si>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</si>
  <si>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</si>
  <si>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</si>
  <si>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</si>
  <si>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</si>
  <si>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</si>
  <si>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</si>
  <si>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</si>
  <si>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</si>
  <si>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</si>
  <si>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</si>
  <si>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</si>
  <si>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</si>
  <si>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</si>
  <si>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</si>
  <si>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</si>
  <si>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</si>
  <si>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</si>
  <si>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</si>
  <si>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</si>
  <si>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</si>
  <si>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</si>
  <si>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</si>
  <si>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</si>
  <si>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</si>
  <si>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</si>
  <si>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</si>
  <si>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</si>
  <si>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</si>
  <si>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</si>
  <si>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</si>
  <si>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</si>
  <si>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</si>
  <si>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</si>
  <si>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</si>
  <si>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</si>
  <si>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</si>
  <si>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</si>
  <si>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</si>
  <si>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</si>
  <si>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</si>
  <si>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</si>
  <si>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</si>
  <si>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</si>
  <si>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</si>
  <si>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</si>
  <si>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</si>
  <si>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</si>
  <si>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</si>
  <si>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</si>
  <si>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</si>
  <si>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</si>
  <si>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</si>
  <si>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</si>
  <si>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</si>
  <si>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</si>
  <si>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</si>
  <si>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</si>
  <si>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</si>
  <si>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</si>
  <si>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</si>
  <si>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</si>
  <si>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</si>
  <si>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</si>
  <si>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</si>
  <si>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</si>
  <si>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</si>
  <si>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</si>
  <si>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</si>
  <si>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</si>
  <si>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</si>
  <si>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</si>
  <si>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</si>
  <si>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</si>
  <si>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</si>
  <si>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</si>
  <si>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</si>
  <si>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</si>
  <si>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</si>
  <si>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</si>
  <si>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</si>
  <si>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</si>
  <si>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</si>
  <si>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</si>
  <si>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</si>
  <si>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</si>
  <si>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</si>
  <si>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</si>
  <si>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</si>
  <si>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</si>
  <si>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</si>
  <si>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</si>
  <si>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</si>
  <si>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</si>
  <si>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</si>
  <si>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</si>
  <si>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</si>
  <si>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</si>
  <si>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</si>
  <si>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</si>
  <si>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</si>
  <si>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</si>
  <si>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</si>
  <si>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</si>
  <si>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</si>
  <si>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</si>
  <si>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</si>
  <si>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</si>
  <si>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</si>
  <si>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</si>
  <si>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</si>
  <si>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</si>
  <si>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</si>
  <si>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</si>
  <si>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</si>
  <si>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</si>
  <si>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</si>
  <si>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</si>
  <si>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</si>
  <si>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</si>
  <si>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</si>
  <si>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</si>
  <si>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</si>
  <si>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</si>
  <si>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</si>
  <si>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</si>
  <si>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</si>
  <si>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</si>
  <si>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</si>
  <si>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</si>
  <si>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</si>
  <si>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</si>
  <si>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</si>
  <si>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</si>
  <si>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</si>
  <si>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</si>
  <si>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</si>
  <si>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</si>
  <si>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</si>
  <si>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</si>
  <si>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</si>
  <si>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</si>
  <si>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</si>
  <si>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</si>
  <si>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</si>
  <si>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</si>
  <si>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</si>
  <si>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</si>
  <si>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</si>
  <si>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</si>
  <si>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</si>
  <si>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</si>
  <si>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</si>
  <si>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</si>
  <si>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</si>
  <si>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</si>
  <si>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</si>
  <si>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</si>
  <si>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</si>
  <si>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</si>
  <si>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</si>
  <si>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</si>
  <si>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</si>
  <si>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</si>
  <si>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</si>
  <si>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</si>
  <si>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</si>
  <si>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</si>
  <si>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</si>
  <si>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</si>
  <si>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</si>
  <si>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</si>
  <si>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</si>
  <si>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</si>
  <si>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</si>
  <si>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</si>
  <si>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</si>
  <si>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</si>
  <si>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</si>
  <si>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</si>
  <si>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</si>
  <si>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</si>
  <si>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</si>
  <si>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</si>
  <si>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</si>
  <si>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</si>
  <si>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</si>
  <si>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</si>
  <si>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</si>
  <si>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</si>
  <si>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</si>
  <si>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</si>
  <si>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</si>
  <si>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</si>
  <si>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</si>
  <si>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</si>
  <si>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</si>
  <si>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</si>
  <si>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</si>
  <si>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</si>
  <si>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</si>
  <si>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</si>
  <si>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</si>
  <si>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</si>
  <si>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</si>
  <si>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</si>
  <si>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8.2. Publicación de la ejecución de contratos</t>
  </si>
  <si>
    <t>Se insta a que se realice la publicación de la ejecución de contratos de acuerdo a lo que señala la Resolución 3564 de 2015 en su anexo 1 punto 8.2 y el Decreto 103 de 2015 en su artículo 8</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</si>
  <si>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</si>
  <si>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</si>
  <si>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</si>
  <si>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</si>
  <si>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</si>
  <si>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</si>
  <si>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</si>
  <si>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</si>
  <si>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</si>
  <si>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</si>
  <si>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</si>
  <si>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</si>
  <si>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</si>
  <si>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</si>
  <si>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</si>
  <si>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</si>
  <si>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</si>
  <si>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</si>
  <si>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</si>
  <si>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</si>
  <si>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</si>
  <si>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</si>
  <si>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</si>
  <si>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</si>
  <si>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</si>
  <si>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</si>
  <si>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</si>
  <si>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</si>
  <si>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</si>
  <si>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</si>
  <si>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</si>
  <si>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</si>
  <si>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</si>
  <si>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</si>
  <si>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</si>
  <si>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</si>
  <si>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</si>
  <si>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</si>
  <si>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</si>
  <si>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</si>
  <si>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</si>
  <si>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</si>
  <si>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</si>
  <si>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</si>
  <si>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</si>
  <si>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</si>
  <si>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</si>
  <si>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</si>
  <si>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</si>
  <si>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</si>
  <si>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</si>
  <si>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</si>
  <si>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</si>
  <si>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</si>
  <si>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</si>
  <si>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</si>
  <si>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</si>
  <si>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</si>
  <si>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</si>
  <si>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</si>
  <si>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</si>
  <si>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</si>
  <si>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</si>
  <si>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</si>
  <si>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</si>
  <si>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</si>
  <si>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</si>
  <si>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</si>
  <si>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</si>
  <si>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</si>
  <si>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</si>
  <si>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</si>
  <si>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</si>
  <si>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</si>
  <si>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</si>
  <si>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</si>
  <si>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</si>
  <si>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</si>
  <si>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</si>
  <si>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</si>
  <si>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</si>
  <si>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</si>
  <si>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</si>
  <si>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</si>
  <si>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</si>
  <si>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</si>
  <si>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</si>
  <si>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</si>
  <si>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</si>
  <si>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</si>
  <si>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</si>
  <si>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</si>
  <si>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</si>
  <si>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</si>
  <si>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</si>
  <si>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</si>
  <si>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</si>
  <si>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</si>
  <si>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</si>
  <si>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</si>
  <si>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</si>
  <si>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</si>
  <si>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</si>
  <si>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</si>
  <si>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</si>
  <si>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</si>
  <si>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</si>
  <si>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</si>
  <si>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</si>
  <si>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</si>
  <si>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</si>
  <si>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</si>
  <si>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</si>
  <si>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</si>
  <si>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</si>
  <si>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</si>
  <si>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</si>
  <si>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</si>
  <si>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</si>
  <si>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</si>
  <si>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</si>
  <si>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</si>
  <si>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</si>
  <si>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</si>
  <si>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</si>
  <si>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</si>
  <si>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</si>
  <si>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</si>
  <si>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</si>
  <si>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</si>
  <si>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</si>
  <si>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</si>
  <si>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</si>
  <si>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</si>
  <si>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</si>
  <si>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</si>
  <si>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</si>
  <si>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</si>
  <si>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</si>
  <si>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</si>
  <si>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</si>
  <si>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</si>
  <si>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</si>
  <si>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</si>
  <si>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</si>
  <si>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</si>
  <si>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</si>
  <si>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</si>
  <si>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</si>
  <si>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</si>
  <si>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</si>
  <si>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</si>
  <si>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</si>
  <si>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</si>
  <si>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</si>
  <si>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</si>
  <si>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</si>
  <si>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</si>
  <si>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</si>
  <si>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</si>
  <si>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</si>
  <si>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</si>
  <si>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</si>
  <si>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</si>
  <si>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</si>
  <si>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</si>
  <si>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</si>
  <si>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</si>
  <si>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</si>
  <si>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</si>
  <si>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</si>
  <si>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</si>
  <si>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</si>
  <si>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</si>
  <si>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</si>
  <si>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</si>
  <si>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</si>
  <si>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</si>
  <si>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</si>
  <si>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</si>
  <si>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</si>
  <si>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</si>
  <si>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</si>
  <si>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</si>
  <si>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</si>
  <si>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</si>
  <si>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</si>
  <si>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</si>
  <si>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</si>
  <si>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</si>
  <si>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</si>
  <si>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</si>
  <si>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</si>
  <si>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</si>
  <si>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</si>
  <si>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</si>
  <si>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</si>
  <si>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</si>
  <si>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</si>
  <si>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</si>
  <si>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</si>
  <si>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</si>
  <si>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</si>
  <si>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</si>
  <si>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</si>
  <si>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</si>
  <si>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</si>
  <si>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</si>
  <si>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</si>
  <si>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</si>
  <si>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</si>
  <si>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</si>
  <si>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</si>
  <si>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</si>
  <si>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</si>
  <si>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</si>
  <si>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</si>
  <si>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</si>
  <si>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</si>
  <si>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</si>
  <si>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</si>
  <si>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</si>
  <si>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</si>
  <si>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</si>
  <si>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</si>
  <si>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</si>
  <si>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</si>
  <si>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</si>
  <si>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</si>
  <si>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</si>
  <si>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</si>
  <si>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</si>
  <si>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</si>
  <si>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</si>
  <si>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</si>
  <si>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</si>
  <si>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</si>
  <si>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</si>
  <si>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</si>
  <si>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</si>
  <si>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</si>
  <si>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</si>
  <si>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</si>
  <si>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</si>
  <si>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</si>
  <si>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</si>
  <si>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</si>
  <si>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</si>
  <si>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</si>
  <si>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</si>
  <si>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</si>
  <si>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</si>
  <si>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</si>
  <si>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</si>
  <si>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</si>
  <si>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</si>
  <si>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</si>
  <si>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</si>
  <si>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</si>
  <si>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</si>
  <si>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</si>
  <si>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</si>
  <si>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</si>
  <si>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</si>
  <si>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</si>
  <si>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</si>
  <si>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</si>
  <si>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</si>
  <si>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</si>
  <si>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</si>
  <si>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</si>
  <si>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</si>
  <si>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</si>
  <si>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</si>
  <si>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</si>
  <si>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</si>
  <si>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</si>
  <si>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</si>
  <si>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</si>
  <si>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</si>
  <si>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</si>
  <si>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</si>
  <si>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</si>
  <si>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</si>
  <si>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</si>
  <si>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</si>
  <si>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Español</t>
  </si>
  <si>
    <t>Título de la información</t>
  </si>
  <si>
    <t>Convocatorias</t>
  </si>
  <si>
    <t>Glosario</t>
  </si>
  <si>
    <t>Estados financieros</t>
  </si>
  <si>
    <t>Plan de Rendición de Cuentas</t>
  </si>
  <si>
    <t>Plan antitrámites</t>
  </si>
  <si>
    <t>Informes de empalme</t>
  </si>
  <si>
    <t>Informe de rendición de Cuentas</t>
  </si>
  <si>
    <t>Descripción de la Información</t>
  </si>
  <si>
    <t>Políticas de seguridad de la información del sitio web y protección de datos personales </t>
  </si>
  <si>
    <t>Estudios, investigaciones y otras publicaciones de interés ambiental</t>
  </si>
  <si>
    <t>Preguntas y respuestas frecuentes</t>
  </si>
  <si>
    <t>Misión y visión de la Entidad</t>
  </si>
  <si>
    <t>Funciones y deberes de la Entidad</t>
  </si>
  <si>
    <t>Organigrama de la Entidad</t>
  </si>
  <si>
    <t>Escalas Salariales</t>
  </si>
  <si>
    <t>Directorio Corporación</t>
  </si>
  <si>
    <t>Planes de ordenamiento de los recursos naturales de la jurisdicción</t>
  </si>
  <si>
    <t>Plan de Servicio al Ciudadano</t>
  </si>
  <si>
    <t>Política de tratamiento de datos personales</t>
  </si>
  <si>
    <t>Manual SIG</t>
  </si>
  <si>
    <t>Plan operativo de Inversiones</t>
  </si>
  <si>
    <t>Indicadores del Sistema Integrado de Gestión</t>
  </si>
  <si>
    <t>Informe pormenorizado de control interno</t>
  </si>
  <si>
    <t>Informe de seguimiento al Plan Anticorrupción y de Atención al Ciudadano</t>
  </si>
  <si>
    <t>Listado de Entes de control que vigilan a la Entidad y mecanismos de supervisión</t>
  </si>
  <si>
    <t>Informes sobre demandas y procesos judiciales contra la Entidad</t>
  </si>
  <si>
    <t>Informe Cámara de Representantes</t>
  </si>
  <si>
    <t>Procedimientos, lineamientos y políticas en materia de adquisición y compras</t>
  </si>
  <si>
    <t>Informe de Peticiones, Quejas, Reclamos, Denuncias y Solicitudes de Acceso a la Información</t>
  </si>
  <si>
    <t>(e) Información publicada o disponible</t>
  </si>
  <si>
    <t>REGISTRO DE ACTIVOS DE INFORMACIÓN 
CORPORACIÓN AUTÓNOMA REGIONAL DEL ALTO MAGDALENA CAM</t>
  </si>
  <si>
    <t>Publicada</t>
  </si>
  <si>
    <t>Actas Comité de Coordinación de Control Interno</t>
  </si>
  <si>
    <t>Acta Comité de Dirección</t>
  </si>
  <si>
    <t xml:space="preserve">Resoluciones  </t>
  </si>
  <si>
    <t>Derechos de petición</t>
  </si>
  <si>
    <t>Informes de avance a la gestión FURAG</t>
  </si>
  <si>
    <t xml:space="preserve">Informes de gestión   </t>
  </si>
  <si>
    <t>Informes a los organismos de control y vigilancia</t>
  </si>
  <si>
    <t>Informes de seguimiento, asesoría o acompañamiento a la gestión institucional</t>
  </si>
  <si>
    <t>Informes interinstitucionales</t>
  </si>
  <si>
    <t>Informes de control interno</t>
  </si>
  <si>
    <t>Planes de comunicaciones</t>
  </si>
  <si>
    <t xml:space="preserve">Planes de Mejoramiento   </t>
  </si>
  <si>
    <t>Programa de auditoría interna de calidad</t>
  </si>
  <si>
    <t xml:space="preserve">(c) Medio de conservación </t>
  </si>
  <si>
    <t>(d) Formato</t>
  </si>
  <si>
    <t xml:space="preserve">(b) Idioma </t>
  </si>
  <si>
    <t>Informes trimestrales de seguimiento al Modelo Integrado de Planeación y Gestión</t>
  </si>
  <si>
    <t>Plan anticorrupción y de atención al ciudadano</t>
  </si>
  <si>
    <t>Plan de Acción Institucional</t>
  </si>
  <si>
    <t xml:space="preserve">Plan de Gestión Ambiental Regional </t>
  </si>
  <si>
    <t>Cartografía</t>
  </si>
  <si>
    <t>Mapa de procesos</t>
  </si>
  <si>
    <t>Mapa de riesgos</t>
  </si>
  <si>
    <t>Caracterización de procesos</t>
  </si>
  <si>
    <t>Procesos y procedimientos del sistema integrado de gestión</t>
  </si>
  <si>
    <t>Encuestas de satisfacción del cliente</t>
  </si>
  <si>
    <t>Informe de auditorías externas</t>
  </si>
  <si>
    <t>Planes de ordenación y manejo de cuencas hidrográficas</t>
  </si>
  <si>
    <t>Actas de reunión de concertacion de POT</t>
  </si>
  <si>
    <t>Actas de reunión de concertacion de Planes Parciales</t>
  </si>
  <si>
    <t>Programa Regional de Negocios Verdes</t>
  </si>
  <si>
    <t>PRAES</t>
  </si>
  <si>
    <t xml:space="preserve">PROCEDAS </t>
  </si>
  <si>
    <t>Estudios de calidad de agua</t>
  </si>
  <si>
    <t>Estudios calidad del aire</t>
  </si>
  <si>
    <t>Estudios de priorización de cuerpos de agua</t>
  </si>
  <si>
    <t>Estudios mapas de ruido</t>
  </si>
  <si>
    <t>Estudio regional del agua</t>
  </si>
  <si>
    <t>Planes de descontaminación del ruido</t>
  </si>
  <si>
    <t>Planes de ordenamiento del recurso hídrico</t>
  </si>
  <si>
    <t>Informes de gestión del riesgo</t>
  </si>
  <si>
    <t>Acuerdos de Consejo Directivo</t>
  </si>
  <si>
    <t>Conceptos jurídicos</t>
  </si>
  <si>
    <t>Boletines diarios de tesorería</t>
  </si>
  <si>
    <t xml:space="preserve">Contratos y convenios </t>
  </si>
  <si>
    <t xml:space="preserve">Declaraciones tributarias </t>
  </si>
  <si>
    <t>Historias laborales</t>
  </si>
  <si>
    <t>Informes presupuestales</t>
  </si>
  <si>
    <t>Tablas de retención documental</t>
  </si>
  <si>
    <t>Libros contables principales</t>
  </si>
  <si>
    <t>Plan Anual de Adquisiciones</t>
  </si>
  <si>
    <t>Plan de bienestar social e incentivos</t>
  </si>
  <si>
    <t>Plan institucional de capacitación</t>
  </si>
  <si>
    <t>Presupuesto anual</t>
  </si>
  <si>
    <t>Programa de higiene y seguiridad en el trabajo</t>
  </si>
  <si>
    <t>Físico</t>
  </si>
  <si>
    <t>Disponible</t>
  </si>
  <si>
    <t>Formato de texto</t>
  </si>
  <si>
    <t>Hoja de cálculo</t>
  </si>
  <si>
    <t>Especial para cartografía</t>
  </si>
  <si>
    <t>CORPORACIÓN AUTÓNOMA REGIONAL DEL ALTO MAGDALENA - CAM</t>
  </si>
  <si>
    <t>INDICE DE INFORMACIÓN CLASIFICADA Y RESERVADA</t>
  </si>
  <si>
    <t>Categoría de la información</t>
  </si>
  <si>
    <t>Idioma</t>
  </si>
  <si>
    <t>Medio de conservación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</si>
  <si>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</si>
  <si>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</si>
  <si>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</si>
  <si>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</si>
  <si>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</si>
  <si>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</si>
  <si>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</si>
  <si>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</si>
  <si>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Historia Laboral</t>
  </si>
  <si>
    <t>Datos personales de las historias laborales contenidos en las tipologías: Hoja de vida formato único función pública, declaración de bienes y rentas, certificados de aptitud laboral, concepto  médico derivado  del examen ocupacional periódico, afiliaciones sistema integrado se seguridad social, permisos, incapacidades, vacaciones, comisiones y otras novedades de personal,  certificaciones médicas, evaluación de desempeño, investigaciones disciplinarias,  datos de contacto, información   familiar.</t>
  </si>
  <si>
    <t>En el momento que ingresa el funcionario a la Corporación, y actualización permanente</t>
  </si>
  <si>
    <t>Talento Humano - Keyla Laguna</t>
  </si>
  <si>
    <t>Artículo 18, Ley 1712 de 2014. a) El derecho de toda persona a la intimidad, bajo las limitaciones propias que impone la condición de servidor público, en concordancia con lo estipulado.</t>
  </si>
  <si>
    <t>Circular 004 de 2003 Departamento Administrativo de la Función Pública. Artículo 15 Constitución Política</t>
  </si>
  <si>
    <t>Artículo 18 de la Ley 1712 de 2014</t>
  </si>
  <si>
    <t>Se pueden entregar datos estadísticos básicos</t>
  </si>
  <si>
    <t>Duración ilimitada en los términos del parágrafo del artículo 18 de la Ley 1712 de 2014</t>
  </si>
  <si>
    <t>Cobro coactivo</t>
  </si>
  <si>
    <t>Obligaciones creadas a favor de la Corporacion, que consten en documentos que presten mérito ejecutivo.  Para tal efecto, está revestida la Corporacion  de la prerrogativa de cobro coactivo o podrán acudir ante los jueces competentes.</t>
  </si>
  <si>
    <t>En el momento de generarse la ejecutoriedad del acto administrativo que resuelve el proceso y en el momento del imcumplimiento de la obligación</t>
  </si>
  <si>
    <t xml:space="preserve">Secretaría General - Alberto Vargas Arias </t>
  </si>
  <si>
    <t>Artículo 19, Ley 1712 de 2014. e) El debido proceso y la igualdad de las partes en los procesos judiciales.</t>
  </si>
  <si>
    <t>Ley 1437 de 2011</t>
  </si>
  <si>
    <t>Ley 1712 2014</t>
  </si>
  <si>
    <t>Duración parcial en los términos del  artículo 20 de la Ley 1712 de 2014</t>
  </si>
  <si>
    <t>Procesos Disciplinarios Activos</t>
  </si>
  <si>
    <t>Titularidad de la potestad disciplinaria</t>
  </si>
  <si>
    <t xml:space="preserve">Cuando se abra la investigación  por accion u por omosion del funcionario </t>
  </si>
  <si>
    <t>Artículo 19, Ley 1712 de 2014. d) La prevención, investigación y persecución de los delitos y las faltas disciplinarias, mientras no se haga efectiva la medida de aseguramiento o se formule pliego de cargos, según el caso.</t>
  </si>
  <si>
    <t>Ley 734 de 2002 artículo 95, establece la reserva de toda la actuación disciplinaria</t>
  </si>
  <si>
    <t>Ley 1712 2015</t>
  </si>
  <si>
    <t>Actas Comité de Conciliación</t>
  </si>
  <si>
    <t>Carta de trato digno</t>
  </si>
  <si>
    <t>Normograma</t>
  </si>
  <si>
    <t xml:space="preserve">Programas y Proyectos </t>
  </si>
  <si>
    <t>Licencias ambientales</t>
  </si>
  <si>
    <t>Permisos ambientales</t>
  </si>
  <si>
    <t>Plan General de Ordenación Forestal</t>
  </si>
  <si>
    <t>Certificación a centros de diagnótico automotor</t>
  </si>
  <si>
    <t>Concertación metas quinquenio carga contaminante</t>
  </si>
  <si>
    <t>Recepción, valoración y disposición final de fauna silvestre</t>
  </si>
  <si>
    <t>Reglamentación de corrientes</t>
  </si>
  <si>
    <t>Reglamentación de vertimientos</t>
  </si>
  <si>
    <t>Seguimiento a compensaciones</t>
  </si>
  <si>
    <t>Seguimiento a censo de silvicultura</t>
  </si>
  <si>
    <t>Inventario bifelinos policlorados</t>
  </si>
  <si>
    <t>Registro de generadores de residuos peligrosos</t>
  </si>
  <si>
    <t xml:space="preserve">Registro de plantaciones forestales </t>
  </si>
  <si>
    <t>Registro único ambiental manufacturero</t>
  </si>
  <si>
    <t>Registro y/o aprovechamiento flora silvestre</t>
  </si>
  <si>
    <t xml:space="preserve">Indicadores de Gestión </t>
  </si>
  <si>
    <t>Digital</t>
  </si>
  <si>
    <t>Publicada aquella con contenido de interés general</t>
  </si>
  <si>
    <t xml:space="preserve">Publicada   </t>
  </si>
  <si>
    <t>Publicada SECOP</t>
  </si>
  <si>
    <t xml:space="preserve">Reservada </t>
  </si>
  <si>
    <t>Fisico</t>
  </si>
  <si>
    <t>Actas de las reuniones de los directivos de la entidad</t>
  </si>
  <si>
    <t xml:space="preserve">Actas de reuniones del comité de conciliación </t>
  </si>
  <si>
    <t>Actas de reuniones del comité de coordinacion de control interno</t>
  </si>
  <si>
    <t>Actas reunión de concertacion Planes Parciales</t>
  </si>
  <si>
    <t>Actas de reunión de concertación de POT</t>
  </si>
  <si>
    <t>Acuerdos del Consejo Directivo</t>
  </si>
  <si>
    <t>Recopila movimientos diarios en tesorería</t>
  </si>
  <si>
    <t>Conforme al Sistema de Calidad se caracterizan los procesos de la entidad</t>
  </si>
  <si>
    <t>Establecida en la Ley 1437 de 2011</t>
  </si>
  <si>
    <t>Mapas generados en los diferentes estudios realizados por la Corporación</t>
  </si>
  <si>
    <t>Certificación a centros de diagnóstico automotor</t>
  </si>
  <si>
    <t>Pronunciamientos del área jurídica sobre asuntos que le sean solicitados por parte de los servidores públicos de la entidad</t>
  </si>
  <si>
    <t>Proceso adelantado en materia de concertación de carga contaminante para definir pago de tasa retributiva</t>
  </si>
  <si>
    <t>Actos jurídicos generadores de obligaciones que celebren las Entidades, previstos en el derecho privado o en disposiciones especiales, o derivados de la autonomía de la voluntad, así como los que a título enunciativo se definen en la ley 80 de 1993</t>
  </si>
  <si>
    <t>Convocatorias a concursos públicos para proveer cargos de carrera administrativa, convocatorias para participar en concursos organizados por la entidad</t>
  </si>
  <si>
    <t>Documentos presentados ante la DIAN</t>
  </si>
  <si>
    <t>Solicitudes realizadas en el marco del artículo 23, Constitucional, que permite a los ciudadanos presentar solicitudes y  hacer peticiones a las autoridades, para que se les suministre información sobre situaciones de interés general y/o particular</t>
  </si>
  <si>
    <t>Relación de funcionarios de la entidad</t>
  </si>
  <si>
    <t>Encuesta que evalúa el nivel de satisfacción de los usuarios</t>
  </si>
  <si>
    <t>Establece los sueldos de los funcionarios de la entidad</t>
  </si>
  <si>
    <t>Documentos que debe preparar la empresa al término del ejercicio contable, con el objeto de conocer la situación financiera y los resultados económicos obtenidos en las actividades de la empresa a lo largo de un período (un año)</t>
  </si>
  <si>
    <t>Permite establecer cual es el estado actual, dinámica y tendencias de los recursos hídricos respecto a la oferta, demanda, calidad y vulnerabilidad</t>
  </si>
  <si>
    <t>Estudios técnicos sobre calidad de aire</t>
  </si>
  <si>
    <t>Estudios técnicos sobre calidad del agua</t>
  </si>
  <si>
    <t>Estudios técnico que permite establecer un orden de prioridad de intervención de los cuerpos de agua</t>
  </si>
  <si>
    <t>El mapa de ruidos es la representación cartográfica de los niveles de ruido en una zona específica. La representación gráfica del ruido se representa de dos formas: Por medio de Isófonas, o líneas que unen puntos cuyos niveles de presión sonora son iguales</t>
  </si>
  <si>
    <t>Cartográfico</t>
  </si>
  <si>
    <t>Estudios sobre fauna, flora, y otros recursos naturales renovables en Parques Naturales Regionales y DRMI</t>
  </si>
  <si>
    <t>Establece las funciones de la CAM contenidas en la Ley 99 de 1993</t>
  </si>
  <si>
    <t>Catálogo alfabetizado de las palabras y expresiones más utilizadas en el area ambiental, junto con su significado.</t>
  </si>
  <si>
    <t>Hoja de vida de funcionarios de la entidad con toda la información referente a su vida laboral en la entidad</t>
  </si>
  <si>
    <t>Recopilación de las expresiones cuantitativas del cumplimiento de las metas establecidas en el Plan de Acción</t>
  </si>
  <si>
    <t>Recopilación de la medición de los indicadores que miden el comportamiento y desempeño de los procesos establecidos en el Sistema Integrado de Gestión de la entidad</t>
  </si>
  <si>
    <t>Informe para el fenecimiento de la cuenta general del Presupuesto y del Tesoro y Balance General de la Nación</t>
  </si>
  <si>
    <t>Informe de auditorías realizadas por la Contraloría General de la República</t>
  </si>
  <si>
    <t>Informe sobre las PQRD radicadas en la Corporación y la oportunidad en el trámite dado</t>
  </si>
  <si>
    <t>Informe sobre el desarrollo de la audiencia pública de rendición de cuentas donde se presenta el Informe anual de la gestión de la Corporación.</t>
  </si>
  <si>
    <t>Informe de seguimiento al Plan Plan Anticorrupción y de Atención Ciudadano</t>
  </si>
  <si>
    <t>Informe sobre el estado del control interno en la entidad</t>
  </si>
  <si>
    <t>Informes remitidos a los organismos de control - cuenta consolidada</t>
  </si>
  <si>
    <t>Informes de avance a la gestióan FURAG en plataforma de la Función Pública</t>
  </si>
  <si>
    <t>Informes realizados por la persona responsable del control interno en la entidad</t>
  </si>
  <si>
    <t>Informe elaborado por la administración saliente al Director entrante. Se suscribe acta conforme a formato diseñado por la CGR.</t>
  </si>
  <si>
    <t xml:space="preserve">Informes sobre la gestión que realiza la entidad en cumplimiento del Plan de Acción Institucional. </t>
  </si>
  <si>
    <t>Informes elaborados por técnicos sobre gestión del riesgo</t>
  </si>
  <si>
    <t xml:space="preserve">Informes generados en ejercicio de la asesoría y acompañamiento institucional </t>
  </si>
  <si>
    <t>Informes sobre acciones conjuntas con otras instituciones</t>
  </si>
  <si>
    <t>Informes sobre la ejecución presupuestal de la Corporación</t>
  </si>
  <si>
    <t xml:space="preserve">Informes sobre los procesos que cursan en contra de la entidad </t>
  </si>
  <si>
    <t>Informes de seguimiento al al Modelo Integrado de Planeación y Gestión</t>
  </si>
  <si>
    <t>Relación de bifelinos policlorados</t>
  </si>
  <si>
    <t>Libro de inventarios y balance, libro diario, libro mayor y libros auxiliares</t>
  </si>
  <si>
    <t>Aquellas licencias otorgadas por la Corporación mediante acto administrativo proferido.</t>
  </si>
  <si>
    <t>Listado de entes de control</t>
  </si>
  <si>
    <t>Manual del Sistema Integrado de Gestión de la entidad</t>
  </si>
  <si>
    <t xml:space="preserve">Diagrama de valor que representa, a manera de inventario gráfico, los procesos de la organización en forma interrelacionada. </t>
  </si>
  <si>
    <t>Herramienta que pretende identificar las actividades o procesos sujetos a riesgo, cuantificar la probabilidad de estos eventos y medir el daño potencial asociado a su ocurrencia; estableciendo los controles para minimizar, eliminar o aceptar el riesgo</t>
  </si>
  <si>
    <t>Herramienta que permite a la entidad delimitar las normas que regulan sus actuaciones en desarrollo con su objeto misional</t>
  </si>
  <si>
    <t>Representación gráfica de la estructura de la CAM que incluye sus diferentes dependencias</t>
  </si>
  <si>
    <t>Otorgados o negados por la CAM en ejercicio de su función de autoridad ambiental</t>
  </si>
  <si>
    <t>Estrategia de lucha contra la corrupción y de atención al ciudadano, que contempla el mapa de riesgos de corrupción, las medidas concretas para mitigar esos riesgos, las estrategias antitrámites y los mecanismos para mejorar la atención al ciudadano</t>
  </si>
  <si>
    <t>Acciones previstas para la racionalización de trámites en la entidad.</t>
  </si>
  <si>
    <t>Programación de las adquisiciones de la Corporación</t>
  </si>
  <si>
    <t xml:space="preserve">Instrumento de planificación de mediano plazo de la Corporación </t>
  </si>
  <si>
    <t>Instrumento de planificación de largo plazo de la Corporación</t>
  </si>
  <si>
    <t>Plan que establece la forma en que la CAM realizará la rendición de cuentas de su gestión</t>
  </si>
  <si>
    <t>Plan de Servicio al ciudadano</t>
  </si>
  <si>
    <t>Planes de ordenación y manejo de cuencas hidrográficas POMCH y POMCAS</t>
  </si>
  <si>
    <t>Proyectos Ambientales de Educación Ambiental presentados a la CAM en convocatorias efectuadas</t>
  </si>
  <si>
    <t>Preguntas y respuestas frecuentes sobre medio ambiente y trámites que se adelantan en la entidad</t>
  </si>
  <si>
    <t>PROCEDAS Proyectos Ciudadanos de Educación Ambiental</t>
  </si>
  <si>
    <t>Manual de contratación e interventoría</t>
  </si>
  <si>
    <t>Programas y Proyectos de la Corporación</t>
  </si>
  <si>
    <t>Resoluciones, actos administrativos de la entidad</t>
  </si>
  <si>
    <t xml:space="preserve">Físico </t>
  </si>
  <si>
    <t>Proyectó: Indira Burbano Montenegro, Asesora Externa</t>
  </si>
  <si>
    <t>Revisó: Deyci Martina Cabrera Ochoa, Jefe Oficina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</si>
</sst>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sz val="16"/>
      <color indexed="8"/>
      <name val="Calibri"/>
      <family val="2"/>
      <scheme val="minor"/>
    </font>
    <font>
      <b/>
      <sz val="14"/>
      <color theme="0"/>
      <name val="Calibri"/>
      <family val="2"/>
      <scheme val="minor"/>
    </font>
    <font>
      <b/>
      <sz val="14"/>
      <color theme="1"/>
      <name val="Calibri"/>
      <family val="2"/>
      <scheme val="minor"/>
    </font>
    <font>
      <b/>
      <sz val="14"/>
      <name val="Calibri"/>
      <family val="2"/>
      <scheme val="minor"/>
    </font>
    <font>
      <sz val="9"/>
      <color indexed="81"/>
      <name val="Tahoma"/>
      <family val="2"/>
    </font>
    <font>
      <b/>
      <sz val="9"/>
      <color indexed="81"/>
      <name val="Tahoma"/>
      <family val="2"/>
    </font>
    <font>
      <sz val="11"/>
      <name val="Calibri"/>
      <family val="2"/>
      <scheme val="minor"/>
    </font>
  </fonts>
  <fills count="13">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8F00"/>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s>
  <cellStyleXfs count="2">
    <xf numFmtId="0" fontId="0" fillId="0" borderId="0"/>
    <xf numFmtId="9" fontId="12" fillId="0" borderId="0" applyFont="0" applyFill="0" applyBorder="0" applyAlignment="0" applyProtection="0"/>
  </cellStyleXfs>
  <cellXfs count="188">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 fillId="0" borderId="0" xfId="0" applyFont="1" applyAlignment="1">
      <alignment horizontal="center" vertical="center"/>
    </xf>
    <xf numFmtId="0" fontId="15" fillId="2" borderId="1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5"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19"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2" fillId="0" borderId="0" xfId="0" applyFont="1" applyAlignment="1">
      <alignment vertical="center"/>
    </xf>
    <xf numFmtId="0" fontId="22" fillId="10" borderId="0" xfId="0" applyFont="1" applyFill="1" applyAlignment="1">
      <alignment vertical="center"/>
    </xf>
    <xf numFmtId="0" fontId="22" fillId="0" borderId="0" xfId="0" applyFont="1" applyAlignment="1">
      <alignment horizontal="left" vertical="center" indent="4"/>
    </xf>
    <xf numFmtId="0" fontId="22"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11" borderId="1" xfId="0" applyFont="1" applyFill="1" applyBorder="1" applyAlignment="1">
      <alignment horizontal="center" vertical="center" wrapText="1"/>
    </xf>
    <xf numFmtId="0" fontId="25" fillId="0" borderId="17" xfId="0" applyFont="1" applyFill="1" applyBorder="1" applyAlignment="1">
      <alignment vertical="center" wrapText="1"/>
    </xf>
    <xf numFmtId="0" fontId="0" fillId="0" borderId="1" xfId="0" applyFont="1" applyBorder="1" applyAlignment="1">
      <alignment horizontal="justify" vertical="center" wrapText="1"/>
    </xf>
    <xf numFmtId="0" fontId="28" fillId="0" borderId="1" xfId="0" applyFont="1" applyBorder="1" applyAlignment="1">
      <alignment horizontal="justify" vertical="center" wrapText="1"/>
    </xf>
    <xf numFmtId="14" fontId="0" fillId="0" borderId="1" xfId="0" applyNumberFormat="1" applyFont="1" applyBorder="1" applyAlignment="1">
      <alignment horizontal="justify" vertical="center" wrapText="1"/>
    </xf>
    <xf numFmtId="0" fontId="0" fillId="12" borderId="0" xfId="0" applyFill="1"/>
    <xf numFmtId="0" fontId="0" fillId="12" borderId="0" xfId="0" applyFill="1" applyBorder="1"/>
    <xf numFmtId="0" fontId="28"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15" fontId="28" fillId="0" borderId="1" xfId="0" applyNumberFormat="1" applyFont="1" applyBorder="1" applyAlignment="1">
      <alignment horizontal="center" vertical="center"/>
    </xf>
    <xf numFmtId="15" fontId="28"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5" fillId="2" borderId="9" xfId="0" applyFont="1" applyFill="1" applyBorder="1" applyAlignment="1">
      <alignment horizontal="center" wrapText="1"/>
    </xf>
    <xf numFmtId="0" fontId="15" fillId="2" borderId="18" xfId="0" applyFont="1" applyFill="1" applyBorder="1" applyAlignment="1">
      <alignment horizontal="center" wrapText="1"/>
    </xf>
    <xf numFmtId="0" fontId="2" fillId="8" borderId="1" xfId="0" applyFont="1" applyFill="1" applyBorder="1" applyAlignment="1">
      <alignment vertical="center" wrapText="1" readingOrder="1"/>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5" fillId="2" borderId="15" xfId="0" applyFont="1" applyFill="1" applyBorder="1" applyAlignment="1">
      <alignment horizontal="center" wrapText="1"/>
    </xf>
    <xf numFmtId="0" fontId="5" fillId="2" borderId="17"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2" fillId="3" borderId="1" xfId="0" applyFont="1" applyFill="1" applyBorder="1" applyAlignment="1">
      <alignment vertical="center" wrapText="1" readingOrder="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3" fillId="4" borderId="1"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4" fillId="2" borderId="9" xfId="0" applyFont="1" applyFill="1" applyBorder="1" applyAlignment="1">
      <alignment horizontal="center" wrapText="1"/>
    </xf>
    <xf numFmtId="0" fontId="14" fillId="2" borderId="10"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5" fillId="2" borderId="13" xfId="0" applyFont="1" applyFill="1" applyBorder="1" applyAlignment="1">
      <alignment horizontal="center" wrapText="1"/>
    </xf>
    <xf numFmtId="0" fontId="5" fillId="2" borderId="0" xfId="0" applyFont="1" applyFill="1" applyBorder="1" applyAlignment="1">
      <alignment horizontal="center" wrapText="1"/>
    </xf>
    <xf numFmtId="0" fontId="6"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5" fillId="0" borderId="17" xfId="0" applyFont="1" applyFill="1" applyBorder="1" applyAlignment="1">
      <alignment horizontal="center" vertical="center" wrapText="1"/>
    </xf>
    <xf numFmtId="0" fontId="24" fillId="12" borderId="0"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2" borderId="14" xfId="0" applyFont="1" applyFill="1" applyBorder="1" applyAlignment="1">
      <alignment horizont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11" fillId="0" borderId="6" xfId="0" applyFont="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Border="1" applyAlignment="1">
      <alignment horizontal="left"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xf numFmtId="0" fontId="0" fillId="0" borderId="0" xfId="0" applyFont="1" applyFill="1" applyAlignment="1">
      <alignment horizontal="left" vertical="center" wrapText="1"/>
    </xf>
    <xf numFmtId="0" fontId="8" fillId="0" borderId="0" xfId="0" applyFont="1"/>
  </cellXfs>
  <cellStyles count="2">
    <cellStyle name="Normal" xfId="0" builtinId="0"/>
    <cellStyle name="Porcentaje" xfId="1" builtinId="5"/>
  </cellStyles>
  <dxfs count="0"/>
  <tableStyles count="0" defaultTableStyle="TableStyleMedium2" defaultPivotStyle="PivotStyleLight16"/>
  <colors>
    <mruColors>
      <color rgb="FF008F00"/>
      <color rgb="FFFFFF99"/>
      <color rgb="FFFFCC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443638144"/>
        <c:axId val="443638704"/>
      </c:barChart>
      <c:catAx>
        <c:axId val="4436381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43638704"/>
        <c:crosses val="autoZero"/>
        <c:auto val="1"/>
        <c:lblAlgn val="ctr"/>
        <c:lblOffset val="100"/>
        <c:noMultiLvlLbl val="0"/>
      </c:catAx>
      <c:valAx>
        <c:axId val="4436387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4363814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AF93-4A41-B891-3BCE8AE26669}"/>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AF93-4A41-B891-3BCE8AE26669}"/>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AF93-4A41-B891-3BCE8AE26669}"/>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AF93-4A41-B891-3BCE8AE266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478938704"/>
        <c:axId val="478939264"/>
      </c:barChart>
      <c:catAx>
        <c:axId val="4789387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78939264"/>
        <c:crosses val="autoZero"/>
        <c:auto val="1"/>
        <c:lblAlgn val="ctr"/>
        <c:lblOffset val="100"/>
        <c:noMultiLvlLbl val="0"/>
      </c:catAx>
      <c:valAx>
        <c:axId val="478939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789387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4567280"/>
        <c:axId val="4567840"/>
      </c:barChart>
      <c:catAx>
        <c:axId val="45672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567840"/>
        <c:crosses val="autoZero"/>
        <c:auto val="1"/>
        <c:lblAlgn val="ctr"/>
        <c:lblOffset val="100"/>
        <c:noMultiLvlLbl val="0"/>
      </c:catAx>
      <c:valAx>
        <c:axId val="45678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56728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869152704"/>
        <c:axId val="869153264"/>
      </c:barChart>
      <c:catAx>
        <c:axId val="8691527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69153264"/>
        <c:crosses val="autoZero"/>
        <c:auto val="1"/>
        <c:lblAlgn val="ctr"/>
        <c:lblOffset val="100"/>
        <c:noMultiLvlLbl val="0"/>
      </c:catAx>
      <c:valAx>
        <c:axId val="869153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8691527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639522064"/>
        <c:axId val="894409904"/>
      </c:barChart>
      <c:catAx>
        <c:axId val="6395220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94409904"/>
        <c:crosses val="autoZero"/>
        <c:auto val="1"/>
        <c:lblAlgn val="ctr"/>
        <c:lblOffset val="100"/>
        <c:noMultiLvlLbl val="0"/>
      </c:catAx>
      <c:valAx>
        <c:axId val="8944099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3952206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894412704"/>
        <c:axId val="894413264"/>
      </c:barChart>
      <c:catAx>
        <c:axId val="8944127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94413264"/>
        <c:crosses val="autoZero"/>
        <c:auto val="1"/>
        <c:lblAlgn val="ctr"/>
        <c:lblOffset val="100"/>
        <c:noMultiLvlLbl val="0"/>
      </c:catAx>
      <c:valAx>
        <c:axId val="894413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89441270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894570496"/>
        <c:axId val="894571056"/>
      </c:barChart>
      <c:catAx>
        <c:axId val="8945704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894571056"/>
        <c:crosses val="autoZero"/>
        <c:auto val="1"/>
        <c:lblAlgn val="ctr"/>
        <c:lblOffset val="100"/>
        <c:noMultiLvlLbl val="0"/>
      </c:catAx>
      <c:valAx>
        <c:axId val="8945710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89457049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906914336"/>
        <c:axId val="906914896"/>
      </c:barChart>
      <c:catAx>
        <c:axId val="9069143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906914896"/>
        <c:crosses val="autoZero"/>
        <c:auto val="1"/>
        <c:lblAlgn val="ctr"/>
        <c:lblOffset val="100"/>
        <c:noMultiLvlLbl val="0"/>
      </c:catAx>
      <c:valAx>
        <c:axId val="90691489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90691433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1966384</xdr:colOff>
      <xdr:row>0</xdr:row>
      <xdr:rowOff>42333</xdr:rowOff>
    </xdr:from>
    <xdr:to>
      <xdr:col>1</xdr:col>
      <xdr:colOff>1026583</xdr:colOff>
      <xdr:row>0</xdr:row>
      <xdr:rowOff>867670</xdr:rowOff>
    </xdr:to>
    <xdr:pic>
      <xdr:nvPicPr>
        <xdr:cNvPr id="5" name="Imagen 4">
          <a:extLst>
            <a:ext uri="{FF2B5EF4-FFF2-40B4-BE49-F238E27FC236}">
              <a16:creationId xmlns:a16="http://schemas.microsoft.com/office/drawing/2014/main" id="{B6A749F0-F3CE-C44E-8F45-9C12BEB0A12C}"/>
            </a:ext>
          </a:extLst>
        </xdr:cNvPr>
        <xdr:cNvPicPr>
          <a:picLocks noChangeAspect="1"/>
        </xdr:cNvPicPr>
      </xdr:nvPicPr>
      <xdr:blipFill>
        <a:blip xmlns:r="http://schemas.openxmlformats.org/officeDocument/2006/relationships" r:embed="rId1"/>
        <a:stretch>
          <a:fillRect/>
        </a:stretch>
      </xdr:blipFill>
      <xdr:spPr>
        <a:xfrm>
          <a:off x="1966384" y="42333"/>
          <a:ext cx="1504949" cy="8253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1171575</xdr:colOff>
      <xdr:row>0</xdr:row>
      <xdr:rowOff>0</xdr:rowOff>
    </xdr:from>
    <xdr:to>
      <xdr:col>2</xdr:col>
      <xdr:colOff>1457324</xdr:colOff>
      <xdr:row>1</xdr:row>
      <xdr:rowOff>463387</xdr:rowOff>
    </xdr:to>
    <xdr:pic>
      <xdr:nvPicPr>
        <xdr:cNvPr id="2" name="Imagen 1">
          <a:extLst>
            <a:ext uri="{FF2B5EF4-FFF2-40B4-BE49-F238E27FC236}">
              <a16:creationId xmlns:a16="http://schemas.microsoft.com/office/drawing/2014/main" id="{B6A749F0-F3CE-C44E-8F45-9C12BEB0A12C}"/>
            </a:ext>
          </a:extLst>
        </xdr:cNvPr>
        <xdr:cNvPicPr>
          <a:picLocks noChangeAspect="1"/>
        </xdr:cNvPicPr>
      </xdr:nvPicPr>
      <xdr:blipFill>
        <a:blip xmlns:r="http://schemas.openxmlformats.org/officeDocument/2006/relationships" r:embed="rId1"/>
        <a:stretch>
          <a:fillRect/>
        </a:stretch>
      </xdr:blipFill>
      <xdr:spPr>
        <a:xfrm>
          <a:off x="1933575" y="0"/>
          <a:ext cx="1504949" cy="825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GOMEZ\2020\Activos%20de%20informacion\Instrumentos-Gestion-Informacion-Publica-Cornare.ver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OLUCION%25203564%2520PROCURADURIA\Procuraduria%25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de Activos"/>
      <sheetName val="Esquema Publicación"/>
      <sheetName val="Clasificada - Reservada"/>
      <sheetName val="Maestro"/>
    </sheetNames>
    <sheetDataSet>
      <sheetData sheetId="0">
        <row r="2">
          <cell r="C2" t="str">
            <v>Planes</v>
          </cell>
        </row>
      </sheetData>
      <sheetData sheetId="1"/>
      <sheetData sheetId="2"/>
      <sheetData sheetId="3">
        <row r="2">
          <cell r="A2" t="str">
            <v>Artículo 18, Ley 1712 de 2014. a) El derecho de toda persona a la intimidad, bajo las limitaciones propias que impone la condición de servidor público, en concordancia con lo estipulado.</v>
          </cell>
        </row>
        <row r="3">
          <cell r="A3" t="str">
            <v>Artículo 18, Ley 1712 de 2014. b) El derecho de toda persona a la vida, la salud o la seguridad;</v>
          </cell>
        </row>
        <row r="4">
          <cell r="A4" t="str">
            <v>Artículo 18, Ley 1712 de 2014. c) Los secretos comerciales, industriales y profesionales, así como los estipulados en el parágrafo del artículo 77 de la Ley 1474 de 2011.</v>
          </cell>
        </row>
        <row r="5">
          <cell r="A5" t="str">
            <v>Artículo 19, Ley 1712 de 2014. a) La defensa y seguridad nacional.</v>
          </cell>
        </row>
        <row r="6">
          <cell r="A6" t="str">
            <v>Artículo 19, Ley 1712 de 2014. b) La seguridad pública.</v>
          </cell>
        </row>
        <row r="7">
          <cell r="A7" t="str">
            <v>Artículo 19, Ley 1712 de 2014. c) Las relaciones internacionales.</v>
          </cell>
        </row>
        <row r="8">
          <cell r="A8" t="str">
            <v>Artículo 19, Ley 1712 de 2014. d) La prevensión, investigación y persecución de los delitos y las faltas disciplinarias, mientras no se haga efectiva la medida de aseguramiento o se formule pliego de cargos, según el caso.</v>
          </cell>
        </row>
        <row r="9">
          <cell r="A9" t="str">
            <v>Artículo 19, Ley 1712 de 2014. e) El debido proceso y la igualdad de las partes en los procesos judiciales.</v>
          </cell>
        </row>
        <row r="10">
          <cell r="A10" t="str">
            <v>Artículo 19, Ley 1712 de 2014. f) La administración efectiva de la justicia.</v>
          </cell>
        </row>
        <row r="11">
          <cell r="A11" t="str">
            <v>Artículo 19, Ley 1712 de 2014. g) Los derechos de la infancia y la adolescencia.</v>
          </cell>
        </row>
        <row r="12">
          <cell r="A12" t="str">
            <v>Artículo 19, Ley 1712 de 2014. h) La estabilidad macroeconómica y financiera del país.</v>
          </cell>
        </row>
        <row r="13">
          <cell r="A13" t="str">
            <v>Artículo 19, Ley 1712 de 2014. i) La salud pública.</v>
          </cell>
        </row>
        <row r="14">
          <cell r="A14" t="str">
            <v>Artículo 19, Ley 1712 de 2014. Paragrafo: Se exeptúan también los documentos que contengan las opiniones o puntos de vista que formen parte del proceso deliberativo de los servidores públicos.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107" t="s">
        <v>0</v>
      </c>
      <c r="B1" s="108"/>
      <c r="C1" s="48"/>
      <c r="D1" s="48"/>
      <c r="E1" s="53"/>
      <c r="F1" s="54"/>
      <c r="G1" s="54"/>
      <c r="H1" s="54"/>
      <c r="I1" s="54"/>
      <c r="J1" s="54"/>
      <c r="K1" s="54"/>
      <c r="L1" s="54"/>
      <c r="M1" s="54"/>
      <c r="N1" s="54"/>
      <c r="O1" s="54"/>
      <c r="P1" s="54"/>
      <c r="Q1" s="54"/>
      <c r="R1" s="54"/>
      <c r="S1" s="54"/>
      <c r="T1" s="55"/>
    </row>
    <row r="2" spans="1:20" ht="15.75" x14ac:dyDescent="0.25">
      <c r="A2" s="106" t="s">
        <v>1</v>
      </c>
      <c r="B2" s="106"/>
      <c r="C2" s="102" t="s">
        <v>2</v>
      </c>
      <c r="D2" s="103"/>
      <c r="E2" s="53"/>
      <c r="F2" s="54"/>
      <c r="G2" s="54"/>
      <c r="H2" s="54"/>
      <c r="I2" s="54"/>
      <c r="J2" s="54"/>
      <c r="K2" s="54"/>
      <c r="L2" s="54"/>
      <c r="M2" s="54"/>
      <c r="N2" s="54"/>
      <c r="O2" s="54"/>
      <c r="P2" s="54"/>
      <c r="Q2" s="54"/>
      <c r="R2" s="54"/>
      <c r="S2" s="54"/>
      <c r="T2" s="55"/>
    </row>
    <row r="3" spans="1:20" ht="15.75" x14ac:dyDescent="0.25">
      <c r="A3" s="106" t="s">
        <v>3</v>
      </c>
      <c r="B3" s="106"/>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105" t="s">
        <v>9</v>
      </c>
      <c r="B5" s="105"/>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104" t="s">
        <v>12</v>
      </c>
      <c r="B7" s="9" t="s">
        <v>13</v>
      </c>
      <c r="C7" s="18" t="s">
        <v>8</v>
      </c>
      <c r="D7" s="5"/>
      <c r="E7" s="53"/>
      <c r="F7" s="54"/>
      <c r="G7" s="54"/>
      <c r="H7" s="54"/>
      <c r="I7" s="54"/>
      <c r="J7" s="54"/>
      <c r="K7" s="54"/>
      <c r="L7" s="54"/>
      <c r="M7" s="54"/>
      <c r="N7" s="54"/>
      <c r="O7" s="54"/>
      <c r="P7" s="54"/>
      <c r="Q7" s="54"/>
      <c r="R7" s="54"/>
      <c r="S7" s="54"/>
      <c r="T7" s="55"/>
    </row>
    <row r="8" spans="1:20" ht="25.5" x14ac:dyDescent="0.25">
      <c r="A8" s="104"/>
      <c r="B8" s="12" t="s">
        <v>14</v>
      </c>
      <c r="C8" s="18" t="s">
        <v>8</v>
      </c>
      <c r="D8" s="5"/>
      <c r="E8" s="53"/>
      <c r="F8" s="54"/>
      <c r="G8" s="54"/>
      <c r="H8" s="54"/>
      <c r="I8" s="54"/>
      <c r="J8" s="54"/>
      <c r="K8" s="54"/>
      <c r="L8" s="54"/>
      <c r="M8" s="54"/>
      <c r="N8" s="54"/>
      <c r="O8" s="54"/>
      <c r="P8" s="54"/>
      <c r="Q8" s="54"/>
      <c r="R8" s="54"/>
      <c r="S8" s="54"/>
      <c r="T8" s="55"/>
    </row>
    <row r="9" spans="1:20" ht="38.25" x14ac:dyDescent="0.25">
      <c r="A9" s="104"/>
      <c r="B9" s="12" t="s">
        <v>15</v>
      </c>
      <c r="C9" s="18" t="s">
        <v>8</v>
      </c>
      <c r="D9" s="5"/>
      <c r="E9" s="53"/>
      <c r="F9" s="54"/>
      <c r="G9" s="54"/>
      <c r="H9" s="54"/>
      <c r="I9" s="54"/>
      <c r="J9" s="54"/>
      <c r="K9" s="54"/>
      <c r="L9" s="54"/>
      <c r="M9" s="54"/>
      <c r="N9" s="54"/>
      <c r="O9" s="54"/>
      <c r="P9" s="54"/>
      <c r="Q9" s="54"/>
      <c r="R9" s="54"/>
      <c r="S9" s="54"/>
      <c r="T9" s="55"/>
    </row>
    <row r="10" spans="1:20" ht="51" x14ac:dyDescent="0.25">
      <c r="A10" s="104"/>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104"/>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104"/>
      <c r="B12" s="12" t="s">
        <v>20</v>
      </c>
      <c r="C12" s="18" t="s">
        <v>8</v>
      </c>
      <c r="D12" s="5"/>
      <c r="E12" s="53"/>
      <c r="F12" s="54"/>
      <c r="G12" s="54"/>
      <c r="H12" s="54"/>
      <c r="I12" s="54"/>
      <c r="J12" s="54"/>
      <c r="K12" s="54"/>
      <c r="L12" s="54"/>
      <c r="M12" s="54"/>
      <c r="N12" s="54"/>
      <c r="O12" s="54"/>
      <c r="P12" s="54"/>
      <c r="Q12" s="54"/>
      <c r="R12" s="54"/>
      <c r="S12" s="54"/>
      <c r="T12" s="55"/>
    </row>
    <row r="13" spans="1:20" x14ac:dyDescent="0.25">
      <c r="A13" s="104"/>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104"/>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106" t="s">
        <v>23</v>
      </c>
      <c r="B15" s="106"/>
      <c r="C15" s="18" t="s">
        <v>8</v>
      </c>
      <c r="D15" s="5"/>
      <c r="E15" s="53"/>
      <c r="F15" s="54"/>
      <c r="G15" s="54"/>
      <c r="H15" s="54"/>
      <c r="I15" s="54"/>
      <c r="J15" s="54"/>
      <c r="K15" s="54"/>
      <c r="L15" s="54"/>
      <c r="M15" s="54"/>
      <c r="N15" s="54"/>
      <c r="O15" s="54"/>
      <c r="P15" s="54"/>
      <c r="Q15" s="54"/>
      <c r="R15" s="54"/>
      <c r="S15" s="54"/>
      <c r="T15" s="55"/>
    </row>
    <row r="16" spans="1:20" ht="69" customHeight="1" x14ac:dyDescent="0.25">
      <c r="A16" s="106" t="s">
        <v>24</v>
      </c>
      <c r="B16" s="106"/>
      <c r="C16" s="18" t="s">
        <v>8</v>
      </c>
      <c r="D16" s="5"/>
      <c r="E16" s="53"/>
      <c r="F16" s="54"/>
      <c r="G16" s="54"/>
      <c r="H16" s="54"/>
      <c r="I16" s="54"/>
      <c r="J16" s="54"/>
      <c r="K16" s="54"/>
      <c r="L16" s="54"/>
      <c r="M16" s="54"/>
      <c r="N16" s="54"/>
      <c r="O16" s="54"/>
      <c r="P16" s="54"/>
      <c r="Q16" s="54"/>
      <c r="R16" s="54"/>
      <c r="S16" s="54"/>
      <c r="T16" s="55"/>
    </row>
    <row r="17" spans="1:20" ht="51" customHeight="1" x14ac:dyDescent="0.25">
      <c r="A17" s="106" t="s">
        <v>25</v>
      </c>
      <c r="B17" s="106"/>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109" t="s">
        <v>28</v>
      </c>
      <c r="B19" s="109"/>
      <c r="C19" s="18"/>
      <c r="D19" s="5"/>
      <c r="E19" s="53"/>
      <c r="F19" s="54"/>
      <c r="G19" s="54"/>
      <c r="H19" s="54"/>
      <c r="I19" s="54"/>
      <c r="J19" s="54"/>
      <c r="K19" s="54"/>
      <c r="L19" s="54"/>
      <c r="M19" s="54"/>
      <c r="N19" s="54"/>
      <c r="O19" s="54"/>
      <c r="P19" s="54"/>
      <c r="Q19" s="54"/>
      <c r="R19" s="54"/>
      <c r="S19" s="54"/>
      <c r="T19" s="55"/>
    </row>
    <row r="20" spans="1:20" ht="38.25" customHeight="1" x14ac:dyDescent="0.25">
      <c r="A20" s="104" t="s">
        <v>29</v>
      </c>
      <c r="B20" s="45" t="s">
        <v>30</v>
      </c>
      <c r="C20" s="99" t="s">
        <v>8</v>
      </c>
      <c r="D20" s="101"/>
      <c r="E20" s="53"/>
      <c r="F20" s="54"/>
      <c r="G20" s="54"/>
      <c r="H20" s="54"/>
      <c r="I20" s="54"/>
      <c r="J20" s="54"/>
      <c r="K20" s="54"/>
      <c r="L20" s="54"/>
      <c r="M20" s="54"/>
      <c r="N20" s="54"/>
      <c r="O20" s="54"/>
      <c r="P20" s="54"/>
      <c r="Q20" s="54"/>
      <c r="R20" s="54"/>
      <c r="S20" s="54"/>
      <c r="T20" s="55"/>
    </row>
    <row r="21" spans="1:20" ht="25.5" x14ac:dyDescent="0.25">
      <c r="A21" s="104"/>
      <c r="B21" s="46" t="s">
        <v>31</v>
      </c>
      <c r="C21" s="100"/>
      <c r="D21" s="101"/>
      <c r="E21" s="53"/>
      <c r="F21" s="54"/>
      <c r="G21" s="54"/>
      <c r="H21" s="54"/>
      <c r="I21" s="54"/>
      <c r="J21" s="54"/>
      <c r="K21" s="54"/>
      <c r="L21" s="54"/>
      <c r="M21" s="54"/>
      <c r="N21" s="54"/>
      <c r="O21" s="54"/>
      <c r="P21" s="54"/>
      <c r="Q21" s="54"/>
      <c r="R21" s="54"/>
      <c r="S21" s="54"/>
      <c r="T21" s="55"/>
    </row>
    <row r="22" spans="1:20" ht="38.25" x14ac:dyDescent="0.25">
      <c r="A22" s="104"/>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104"/>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104"/>
      <c r="B24" s="46" t="s">
        <v>34</v>
      </c>
      <c r="C24" s="18" t="s">
        <v>8</v>
      </c>
      <c r="D24" s="5"/>
      <c r="E24" s="53"/>
      <c r="F24" s="54"/>
      <c r="G24" s="54"/>
      <c r="H24" s="54"/>
      <c r="I24" s="54"/>
      <c r="J24" s="54"/>
      <c r="K24" s="54"/>
      <c r="L24" s="54"/>
      <c r="M24" s="54"/>
      <c r="N24" s="54"/>
      <c r="O24" s="54"/>
      <c r="P24" s="54"/>
      <c r="Q24" s="54"/>
      <c r="R24" s="54"/>
      <c r="S24" s="54"/>
      <c r="T24" s="55"/>
    </row>
    <row r="25" spans="1:20" x14ac:dyDescent="0.25">
      <c r="A25" s="104"/>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104"/>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104"/>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104"/>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104"/>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104"/>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104"/>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111" t="s">
        <v>42</v>
      </c>
      <c r="B32" s="9" t="s">
        <v>43</v>
      </c>
      <c r="C32" s="99" t="s">
        <v>8</v>
      </c>
      <c r="D32" s="101"/>
      <c r="E32" s="53"/>
      <c r="F32" s="54"/>
      <c r="G32" s="54"/>
      <c r="H32" s="54"/>
      <c r="I32" s="54"/>
      <c r="J32" s="54"/>
      <c r="K32" s="54"/>
      <c r="L32" s="54"/>
      <c r="M32" s="54"/>
      <c r="N32" s="54"/>
      <c r="O32" s="54"/>
      <c r="P32" s="54"/>
      <c r="Q32" s="54"/>
      <c r="R32" s="54"/>
      <c r="S32" s="54"/>
      <c r="T32" s="55"/>
    </row>
    <row r="33" spans="1:20" ht="25.5" x14ac:dyDescent="0.25">
      <c r="A33" s="111"/>
      <c r="B33" s="12" t="s">
        <v>44</v>
      </c>
      <c r="C33" s="100"/>
      <c r="D33" s="101"/>
      <c r="E33" s="53"/>
      <c r="F33" s="54"/>
      <c r="G33" s="54"/>
      <c r="H33" s="54"/>
      <c r="I33" s="54"/>
      <c r="J33" s="54"/>
      <c r="K33" s="54"/>
      <c r="L33" s="54"/>
      <c r="M33" s="54"/>
      <c r="N33" s="54"/>
      <c r="O33" s="54"/>
      <c r="P33" s="54"/>
      <c r="Q33" s="54"/>
      <c r="R33" s="54"/>
      <c r="S33" s="54"/>
      <c r="T33" s="55"/>
    </row>
    <row r="34" spans="1:20" x14ac:dyDescent="0.25">
      <c r="A34" s="111"/>
      <c r="B34" s="12" t="s">
        <v>45</v>
      </c>
      <c r="C34" s="18" t="s">
        <v>8</v>
      </c>
      <c r="D34" s="5"/>
      <c r="E34" s="53"/>
      <c r="F34" s="54"/>
      <c r="G34" s="54"/>
      <c r="H34" s="54"/>
      <c r="I34" s="54"/>
      <c r="J34" s="54"/>
      <c r="K34" s="54"/>
      <c r="L34" s="54"/>
      <c r="M34" s="54"/>
      <c r="N34" s="54"/>
      <c r="O34" s="54"/>
      <c r="P34" s="54"/>
      <c r="Q34" s="54"/>
      <c r="R34" s="54"/>
      <c r="S34" s="54"/>
      <c r="T34" s="55"/>
    </row>
    <row r="35" spans="1:20" x14ac:dyDescent="0.25">
      <c r="A35" s="111"/>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111"/>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111"/>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110" t="s">
        <v>49</v>
      </c>
      <c r="B38" s="110"/>
      <c r="C38" s="18"/>
      <c r="D38" s="5"/>
      <c r="E38" s="53"/>
      <c r="F38" s="54"/>
      <c r="G38" s="54"/>
      <c r="H38" s="54"/>
      <c r="I38" s="54"/>
      <c r="J38" s="54"/>
      <c r="K38" s="54"/>
      <c r="L38" s="54"/>
      <c r="M38" s="54"/>
      <c r="N38" s="54"/>
      <c r="O38" s="54"/>
      <c r="P38" s="54"/>
      <c r="Q38" s="54"/>
      <c r="R38" s="54"/>
      <c r="S38" s="54"/>
      <c r="T38" s="55"/>
    </row>
    <row r="39" spans="1:20" ht="26.25" x14ac:dyDescent="0.25">
      <c r="A39" s="104" t="s">
        <v>50</v>
      </c>
      <c r="B39" s="43" t="s">
        <v>51</v>
      </c>
      <c r="C39" s="99" t="s">
        <v>18</v>
      </c>
      <c r="D39" s="5"/>
      <c r="E39" s="53"/>
      <c r="F39" s="54"/>
      <c r="G39" s="54"/>
      <c r="H39" s="54"/>
      <c r="I39" s="54"/>
      <c r="J39" s="54"/>
      <c r="K39" s="54"/>
      <c r="L39" s="54"/>
      <c r="M39" s="54"/>
      <c r="N39" s="54"/>
      <c r="O39" s="54"/>
      <c r="P39" s="54"/>
      <c r="Q39" s="54"/>
      <c r="R39" s="54"/>
      <c r="S39" s="54"/>
      <c r="T39" s="55"/>
    </row>
    <row r="40" spans="1:20" x14ac:dyDescent="0.25">
      <c r="A40" s="104"/>
      <c r="B40" s="41" t="s">
        <v>52</v>
      </c>
      <c r="C40" s="100"/>
      <c r="D40" s="5"/>
      <c r="E40" s="53"/>
      <c r="F40" s="54"/>
      <c r="G40" s="54"/>
      <c r="H40" s="54"/>
      <c r="I40" s="54"/>
      <c r="J40" s="54"/>
      <c r="K40" s="54"/>
      <c r="L40" s="54"/>
      <c r="M40" s="54"/>
      <c r="N40" s="54"/>
      <c r="O40" s="54"/>
      <c r="P40" s="54"/>
      <c r="Q40" s="54"/>
      <c r="R40" s="54"/>
      <c r="S40" s="54"/>
      <c r="T40" s="55"/>
    </row>
    <row r="41" spans="1:20" x14ac:dyDescent="0.25">
      <c r="A41" s="104"/>
      <c r="B41" s="41" t="s">
        <v>53</v>
      </c>
      <c r="C41" s="18" t="s">
        <v>18</v>
      </c>
      <c r="D41" s="5"/>
      <c r="E41" s="53"/>
      <c r="F41" s="54"/>
      <c r="G41" s="54"/>
      <c r="H41" s="54"/>
      <c r="I41" s="54"/>
      <c r="J41" s="54"/>
      <c r="K41" s="54"/>
      <c r="L41" s="54"/>
      <c r="M41" s="54"/>
      <c r="N41" s="54"/>
      <c r="O41" s="54"/>
      <c r="P41" s="54"/>
      <c r="Q41" s="54"/>
      <c r="R41" s="54"/>
      <c r="S41" s="54"/>
      <c r="T41" s="55"/>
    </row>
    <row r="42" spans="1:20" x14ac:dyDescent="0.25">
      <c r="A42" s="104"/>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104"/>
      <c r="B43" s="41" t="s">
        <v>55</v>
      </c>
      <c r="C43" s="99" t="s">
        <v>18</v>
      </c>
      <c r="D43" s="5"/>
      <c r="E43" s="53"/>
      <c r="F43" s="54"/>
      <c r="G43" s="54"/>
      <c r="H43" s="54"/>
      <c r="I43" s="54"/>
      <c r="J43" s="54"/>
      <c r="K43" s="54"/>
      <c r="L43" s="54"/>
      <c r="M43" s="54"/>
      <c r="N43" s="54"/>
      <c r="O43" s="54"/>
      <c r="P43" s="54"/>
      <c r="Q43" s="54"/>
      <c r="R43" s="54"/>
      <c r="S43" s="54"/>
      <c r="T43" s="55"/>
    </row>
    <row r="44" spans="1:20" ht="51" x14ac:dyDescent="0.25">
      <c r="A44" s="104"/>
      <c r="B44" s="41" t="s">
        <v>56</v>
      </c>
      <c r="C44" s="100"/>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110" t="s">
        <v>59</v>
      </c>
      <c r="B46" s="110"/>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111" t="s">
        <v>64</v>
      </c>
      <c r="B49" s="9" t="s">
        <v>65</v>
      </c>
      <c r="C49" s="99" t="s">
        <v>8</v>
      </c>
      <c r="D49" s="101"/>
      <c r="E49" s="53"/>
      <c r="F49" s="54"/>
      <c r="G49" s="54"/>
      <c r="H49" s="54"/>
      <c r="I49" s="54"/>
      <c r="J49" s="54"/>
      <c r="K49" s="54"/>
      <c r="L49" s="54"/>
      <c r="M49" s="54"/>
      <c r="N49" s="54"/>
      <c r="O49" s="54"/>
      <c r="P49" s="54"/>
      <c r="Q49" s="54"/>
      <c r="R49" s="54"/>
      <c r="S49" s="54"/>
      <c r="T49" s="55"/>
    </row>
    <row r="50" spans="1:20" ht="25.5" x14ac:dyDescent="0.25">
      <c r="A50" s="111"/>
      <c r="B50" s="12" t="s">
        <v>66</v>
      </c>
      <c r="C50" s="100"/>
      <c r="D50" s="101"/>
      <c r="E50" s="53"/>
      <c r="F50" s="54"/>
      <c r="G50" s="54"/>
      <c r="H50" s="54"/>
      <c r="I50" s="54"/>
      <c r="J50" s="54"/>
      <c r="K50" s="54"/>
      <c r="L50" s="54"/>
      <c r="M50" s="54"/>
      <c r="N50" s="54"/>
      <c r="O50" s="54"/>
      <c r="P50" s="54"/>
      <c r="Q50" s="54"/>
      <c r="R50" s="54"/>
      <c r="S50" s="54"/>
      <c r="T50" s="55"/>
    </row>
    <row r="51" spans="1:20" ht="25.5" x14ac:dyDescent="0.25">
      <c r="A51" s="111"/>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111"/>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111"/>
      <c r="B53" s="12" t="s">
        <v>69</v>
      </c>
      <c r="C53" s="18" t="s">
        <v>8</v>
      </c>
      <c r="D53" s="5"/>
      <c r="E53" s="53"/>
      <c r="F53" s="54"/>
      <c r="G53" s="54"/>
      <c r="H53" s="54"/>
      <c r="I53" s="54"/>
      <c r="J53" s="54"/>
      <c r="K53" s="54"/>
      <c r="L53" s="54"/>
      <c r="M53" s="54"/>
      <c r="N53" s="54"/>
      <c r="O53" s="54"/>
      <c r="P53" s="54"/>
      <c r="Q53" s="54"/>
      <c r="R53" s="54"/>
      <c r="S53" s="54"/>
      <c r="T53" s="55"/>
    </row>
    <row r="54" spans="1:20" x14ac:dyDescent="0.25">
      <c r="A54" s="112" t="s">
        <v>70</v>
      </c>
      <c r="B54" s="112"/>
      <c r="C54" s="18"/>
      <c r="D54" s="5"/>
      <c r="E54" s="53"/>
      <c r="F54" s="54"/>
      <c r="G54" s="54"/>
      <c r="H54" s="54"/>
      <c r="I54" s="54"/>
      <c r="J54" s="54"/>
      <c r="K54" s="54"/>
      <c r="L54" s="54"/>
      <c r="M54" s="54"/>
      <c r="N54" s="54"/>
      <c r="O54" s="54"/>
      <c r="P54" s="54"/>
      <c r="Q54" s="54"/>
      <c r="R54" s="54"/>
      <c r="S54" s="54"/>
      <c r="T54" s="55"/>
    </row>
    <row r="55" spans="1:20" x14ac:dyDescent="0.25">
      <c r="A55" s="112" t="s">
        <v>71</v>
      </c>
      <c r="B55" s="112"/>
      <c r="C55" s="18"/>
      <c r="D55" s="5"/>
      <c r="E55" s="53"/>
      <c r="F55" s="54"/>
      <c r="G55" s="54"/>
      <c r="H55" s="54"/>
      <c r="I55" s="54"/>
      <c r="J55" s="54"/>
      <c r="K55" s="54"/>
      <c r="L55" s="54"/>
      <c r="M55" s="54"/>
      <c r="N55" s="54"/>
      <c r="O55" s="54"/>
      <c r="P55" s="54"/>
      <c r="Q55" s="54"/>
      <c r="R55" s="54"/>
      <c r="S55" s="54"/>
      <c r="T55" s="55"/>
    </row>
    <row r="56" spans="1:20" ht="39" x14ac:dyDescent="0.25">
      <c r="A56" s="111" t="s">
        <v>72</v>
      </c>
      <c r="B56" s="9" t="s">
        <v>73</v>
      </c>
      <c r="C56" s="99" t="s">
        <v>8</v>
      </c>
      <c r="D56" s="101"/>
      <c r="E56" s="53"/>
      <c r="F56" s="54"/>
      <c r="G56" s="54"/>
      <c r="H56" s="54"/>
      <c r="I56" s="54"/>
      <c r="J56" s="54"/>
      <c r="K56" s="54"/>
      <c r="L56" s="54"/>
      <c r="M56" s="54"/>
      <c r="N56" s="54"/>
      <c r="O56" s="54"/>
      <c r="P56" s="54"/>
      <c r="Q56" s="54"/>
      <c r="R56" s="54"/>
      <c r="S56" s="54"/>
      <c r="T56" s="55"/>
    </row>
    <row r="57" spans="1:20" ht="26.25" x14ac:dyDescent="0.25">
      <c r="A57" s="111"/>
      <c r="B57" s="9" t="s">
        <v>74</v>
      </c>
      <c r="C57" s="100"/>
      <c r="D57" s="101"/>
      <c r="E57" s="53"/>
      <c r="F57" s="54"/>
      <c r="G57" s="54"/>
      <c r="H57" s="54"/>
      <c r="I57" s="54"/>
      <c r="J57" s="54"/>
      <c r="K57" s="54"/>
      <c r="L57" s="54"/>
      <c r="M57" s="54"/>
      <c r="N57" s="54"/>
      <c r="O57" s="54"/>
      <c r="P57" s="54"/>
      <c r="Q57" s="54"/>
      <c r="R57" s="54"/>
      <c r="S57" s="54"/>
      <c r="T57" s="55"/>
    </row>
    <row r="58" spans="1:20" x14ac:dyDescent="0.25">
      <c r="A58" s="111"/>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111"/>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113" t="s">
        <v>77</v>
      </c>
      <c r="B60" s="113"/>
      <c r="C60" s="18"/>
      <c r="D60" s="5"/>
      <c r="E60" s="53"/>
      <c r="F60" s="54"/>
      <c r="G60" s="54"/>
      <c r="H60" s="54"/>
      <c r="I60" s="54"/>
      <c r="J60" s="54"/>
      <c r="K60" s="54"/>
      <c r="L60" s="54"/>
      <c r="M60" s="54"/>
      <c r="N60" s="54"/>
      <c r="O60" s="54"/>
      <c r="P60" s="54"/>
      <c r="Q60" s="54"/>
      <c r="R60" s="54"/>
      <c r="S60" s="54"/>
      <c r="T60" s="55"/>
    </row>
    <row r="61" spans="1:20" ht="51.75" x14ac:dyDescent="0.25">
      <c r="A61" s="114" t="s">
        <v>78</v>
      </c>
      <c r="B61" s="9" t="s">
        <v>79</v>
      </c>
      <c r="C61" s="99" t="s">
        <v>8</v>
      </c>
      <c r="D61" s="101"/>
      <c r="E61" s="53"/>
      <c r="F61" s="54"/>
      <c r="G61" s="54"/>
      <c r="H61" s="54"/>
      <c r="I61" s="54"/>
      <c r="J61" s="54"/>
      <c r="K61" s="54"/>
      <c r="L61" s="54"/>
      <c r="M61" s="54"/>
      <c r="N61" s="54"/>
      <c r="O61" s="54"/>
      <c r="P61" s="54"/>
      <c r="Q61" s="54"/>
      <c r="R61" s="54"/>
      <c r="S61" s="54"/>
      <c r="T61" s="55"/>
    </row>
    <row r="62" spans="1:20" x14ac:dyDescent="0.25">
      <c r="A62" s="114"/>
      <c r="B62" s="9" t="s">
        <v>80</v>
      </c>
      <c r="C62" s="100"/>
      <c r="D62" s="101"/>
      <c r="E62" s="53"/>
      <c r="F62" s="54"/>
      <c r="G62" s="54"/>
      <c r="H62" s="54"/>
      <c r="I62" s="54"/>
      <c r="J62" s="54"/>
      <c r="K62" s="54"/>
      <c r="L62" s="54"/>
      <c r="M62" s="54"/>
      <c r="N62" s="54"/>
      <c r="O62" s="54"/>
      <c r="P62" s="54"/>
      <c r="Q62" s="54"/>
      <c r="R62" s="54"/>
      <c r="S62" s="54"/>
      <c r="T62" s="55"/>
    </row>
    <row r="63" spans="1:20" x14ac:dyDescent="0.25">
      <c r="A63" s="114"/>
      <c r="B63" s="9" t="s">
        <v>81</v>
      </c>
      <c r="C63" s="18" t="s">
        <v>8</v>
      </c>
      <c r="D63" s="5"/>
      <c r="E63" s="53"/>
      <c r="F63" s="54"/>
      <c r="G63" s="54"/>
      <c r="H63" s="54"/>
      <c r="I63" s="54"/>
      <c r="J63" s="54"/>
      <c r="K63" s="54"/>
      <c r="L63" s="54"/>
      <c r="M63" s="54"/>
      <c r="N63" s="54"/>
      <c r="O63" s="54"/>
      <c r="P63" s="54"/>
      <c r="Q63" s="54"/>
      <c r="R63" s="54"/>
      <c r="S63" s="54"/>
      <c r="T63" s="55"/>
    </row>
    <row r="64" spans="1:20" x14ac:dyDescent="0.25">
      <c r="A64" s="114"/>
      <c r="B64" s="9" t="s">
        <v>82</v>
      </c>
      <c r="C64" s="18" t="s">
        <v>8</v>
      </c>
      <c r="D64" s="5"/>
      <c r="E64" s="53"/>
      <c r="F64" s="54"/>
      <c r="G64" s="54"/>
      <c r="H64" s="54"/>
      <c r="I64" s="54"/>
      <c r="J64" s="54"/>
      <c r="K64" s="54"/>
      <c r="L64" s="54"/>
      <c r="M64" s="54"/>
      <c r="N64" s="54"/>
      <c r="O64" s="54"/>
      <c r="P64" s="54"/>
      <c r="Q64" s="54"/>
      <c r="R64" s="54"/>
      <c r="S64" s="54"/>
      <c r="T64" s="55"/>
    </row>
    <row r="65" spans="1:20" ht="39" x14ac:dyDescent="0.25">
      <c r="A65" s="114"/>
      <c r="B65" s="9" t="s">
        <v>83</v>
      </c>
      <c r="C65" s="18" t="s">
        <v>8</v>
      </c>
      <c r="D65" s="5"/>
      <c r="E65" s="53"/>
      <c r="F65" s="54"/>
      <c r="G65" s="54"/>
      <c r="H65" s="54"/>
      <c r="I65" s="54"/>
      <c r="J65" s="54"/>
      <c r="K65" s="54"/>
      <c r="L65" s="54"/>
      <c r="M65" s="54"/>
      <c r="N65" s="54"/>
      <c r="O65" s="54"/>
      <c r="P65" s="54"/>
      <c r="Q65" s="54"/>
      <c r="R65" s="54"/>
      <c r="S65" s="54"/>
      <c r="T65" s="55"/>
    </row>
    <row r="66" spans="1:20" x14ac:dyDescent="0.25">
      <c r="A66" s="114"/>
      <c r="B66" s="9" t="s">
        <v>84</v>
      </c>
      <c r="C66" s="18" t="s">
        <v>8</v>
      </c>
      <c r="D66" s="5"/>
      <c r="E66" s="53"/>
      <c r="F66" s="54"/>
      <c r="G66" s="54"/>
      <c r="H66" s="54"/>
      <c r="I66" s="54"/>
      <c r="J66" s="54"/>
      <c r="K66" s="54"/>
      <c r="L66" s="54"/>
      <c r="M66" s="54"/>
      <c r="N66" s="54"/>
      <c r="O66" s="54"/>
      <c r="P66" s="54"/>
      <c r="Q66" s="54"/>
      <c r="R66" s="54"/>
      <c r="S66" s="54"/>
      <c r="T66" s="55"/>
    </row>
    <row r="67" spans="1:20" x14ac:dyDescent="0.25">
      <c r="A67" s="114"/>
      <c r="B67" s="9" t="s">
        <v>85</v>
      </c>
      <c r="C67" s="18" t="s">
        <v>8</v>
      </c>
      <c r="D67" s="5"/>
      <c r="E67" s="53"/>
      <c r="F67" s="54"/>
      <c r="G67" s="54"/>
      <c r="H67" s="54"/>
      <c r="I67" s="54"/>
      <c r="J67" s="54"/>
      <c r="K67" s="54"/>
      <c r="L67" s="54"/>
      <c r="M67" s="54"/>
      <c r="N67" s="54"/>
      <c r="O67" s="54"/>
      <c r="P67" s="54"/>
      <c r="Q67" s="54"/>
      <c r="R67" s="54"/>
      <c r="S67" s="54"/>
      <c r="T67" s="55"/>
    </row>
    <row r="68" spans="1:20" x14ac:dyDescent="0.25">
      <c r="A68" s="114"/>
      <c r="B68" s="9" t="s">
        <v>86</v>
      </c>
      <c r="C68" s="18" t="s">
        <v>8</v>
      </c>
      <c r="D68" s="5"/>
      <c r="E68" s="53"/>
      <c r="F68" s="54"/>
      <c r="G68" s="54"/>
      <c r="H68" s="54"/>
      <c r="I68" s="54"/>
      <c r="J68" s="54"/>
      <c r="K68" s="54"/>
      <c r="L68" s="54"/>
      <c r="M68" s="54"/>
      <c r="N68" s="54"/>
      <c r="O68" s="54"/>
      <c r="P68" s="54"/>
      <c r="Q68" s="54"/>
      <c r="R68" s="54"/>
      <c r="S68" s="54"/>
      <c r="T68" s="55"/>
    </row>
    <row r="69" spans="1:20" x14ac:dyDescent="0.25">
      <c r="A69" s="114"/>
      <c r="B69" s="9" t="s">
        <v>87</v>
      </c>
      <c r="C69" s="18" t="s">
        <v>8</v>
      </c>
      <c r="D69" s="5"/>
      <c r="E69" s="53"/>
      <c r="F69" s="54"/>
      <c r="G69" s="54"/>
      <c r="H69" s="54"/>
      <c r="I69" s="54"/>
      <c r="J69" s="54"/>
      <c r="K69" s="54"/>
      <c r="L69" s="54"/>
      <c r="M69" s="54"/>
      <c r="N69" s="54"/>
      <c r="O69" s="54"/>
      <c r="P69" s="54"/>
      <c r="Q69" s="54"/>
      <c r="R69" s="54"/>
      <c r="S69" s="54"/>
      <c r="T69" s="55"/>
    </row>
    <row r="70" spans="1:20" x14ac:dyDescent="0.25">
      <c r="A70" s="114"/>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115" t="s">
        <v>89</v>
      </c>
      <c r="B71" s="115"/>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116"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116"/>
      <c r="B74" s="9" t="s">
        <v>94</v>
      </c>
      <c r="C74" s="18" t="s">
        <v>8</v>
      </c>
      <c r="D74" s="5"/>
      <c r="E74" s="53"/>
      <c r="F74" s="54"/>
      <c r="G74" s="54"/>
      <c r="H74" s="54"/>
      <c r="I74" s="54"/>
      <c r="J74" s="54"/>
      <c r="K74" s="54"/>
      <c r="L74" s="54"/>
      <c r="M74" s="54"/>
      <c r="N74" s="54"/>
      <c r="O74" s="54"/>
      <c r="P74" s="54"/>
      <c r="Q74" s="54"/>
      <c r="R74" s="54"/>
      <c r="S74" s="54"/>
      <c r="T74" s="55"/>
    </row>
    <row r="75" spans="1:20" ht="39" x14ac:dyDescent="0.25">
      <c r="A75" s="116"/>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117" t="s">
        <v>98</v>
      </c>
      <c r="B77" s="117"/>
      <c r="C77" s="18"/>
      <c r="D77" s="5"/>
      <c r="E77" s="53"/>
      <c r="F77" s="54"/>
      <c r="G77" s="54"/>
      <c r="H77" s="54"/>
      <c r="I77" s="54"/>
      <c r="J77" s="54"/>
      <c r="K77" s="54"/>
      <c r="L77" s="54"/>
      <c r="M77" s="54"/>
      <c r="N77" s="54"/>
      <c r="O77" s="54"/>
      <c r="P77" s="54"/>
      <c r="Q77" s="54"/>
      <c r="R77" s="54"/>
      <c r="S77" s="54"/>
      <c r="T77" s="55"/>
    </row>
    <row r="78" spans="1:20" ht="26.25" customHeight="1" x14ac:dyDescent="0.25">
      <c r="A78" s="113" t="s">
        <v>99</v>
      </c>
      <c r="B78" s="113"/>
      <c r="C78" s="18"/>
      <c r="D78" s="5"/>
      <c r="E78" s="53"/>
      <c r="F78" s="54"/>
      <c r="G78" s="54"/>
      <c r="H78" s="54"/>
      <c r="I78" s="54"/>
      <c r="J78" s="54"/>
      <c r="K78" s="54"/>
      <c r="L78" s="54"/>
      <c r="M78" s="54"/>
      <c r="N78" s="54"/>
      <c r="O78" s="54"/>
      <c r="P78" s="54"/>
      <c r="Q78" s="54"/>
      <c r="R78" s="54"/>
      <c r="S78" s="54"/>
      <c r="T78" s="55"/>
    </row>
    <row r="79" spans="1:20" ht="51.75" x14ac:dyDescent="0.25">
      <c r="A79" s="114" t="s">
        <v>100</v>
      </c>
      <c r="B79" s="9" t="s">
        <v>101</v>
      </c>
      <c r="C79" s="99" t="s">
        <v>8</v>
      </c>
      <c r="D79" s="101"/>
      <c r="E79" s="53"/>
      <c r="F79" s="54"/>
      <c r="G79" s="54"/>
      <c r="H79" s="54"/>
      <c r="I79" s="54"/>
      <c r="J79" s="54"/>
      <c r="K79" s="54"/>
      <c r="L79" s="54"/>
      <c r="M79" s="54"/>
      <c r="N79" s="54"/>
      <c r="O79" s="54"/>
      <c r="P79" s="54"/>
      <c r="Q79" s="54"/>
      <c r="R79" s="54"/>
      <c r="S79" s="54"/>
      <c r="T79" s="55"/>
    </row>
    <row r="80" spans="1:20" x14ac:dyDescent="0.25">
      <c r="A80" s="114"/>
      <c r="B80" s="9" t="s">
        <v>102</v>
      </c>
      <c r="C80" s="100"/>
      <c r="D80" s="101"/>
      <c r="E80" s="53"/>
      <c r="F80" s="54"/>
      <c r="G80" s="54"/>
      <c r="H80" s="54"/>
      <c r="I80" s="54"/>
      <c r="J80" s="54"/>
      <c r="K80" s="54"/>
      <c r="L80" s="54"/>
      <c r="M80" s="54"/>
      <c r="N80" s="54"/>
      <c r="O80" s="54"/>
      <c r="P80" s="54"/>
      <c r="Q80" s="54"/>
      <c r="R80" s="54"/>
      <c r="S80" s="54"/>
      <c r="T80" s="55"/>
    </row>
    <row r="81" spans="1:20" ht="26.25" x14ac:dyDescent="0.25">
      <c r="A81" s="114"/>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114"/>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114"/>
      <c r="B83" s="75" t="s">
        <v>105</v>
      </c>
      <c r="C83" s="18" t="s">
        <v>8</v>
      </c>
      <c r="D83" s="5"/>
      <c r="E83" s="53"/>
      <c r="F83" s="54"/>
      <c r="G83" s="54"/>
      <c r="H83" s="54"/>
      <c r="I83" s="54"/>
      <c r="J83" s="54"/>
      <c r="K83" s="54"/>
      <c r="L83" s="54"/>
      <c r="M83" s="54"/>
      <c r="N83" s="54"/>
      <c r="O83" s="54"/>
      <c r="P83" s="54"/>
      <c r="Q83" s="54"/>
      <c r="R83" s="54"/>
      <c r="S83" s="54"/>
      <c r="T83" s="55"/>
    </row>
    <row r="84" spans="1:20" x14ac:dyDescent="0.25">
      <c r="A84" s="114"/>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114"/>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114"/>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114"/>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114"/>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114"/>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114"/>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114"/>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114"/>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118" t="s">
        <v>119</v>
      </c>
      <c r="B95" s="118"/>
      <c r="C95" s="18"/>
      <c r="D95" s="5"/>
      <c r="E95" s="53"/>
      <c r="F95" s="54"/>
      <c r="G95" s="54"/>
      <c r="H95" s="54"/>
      <c r="I95" s="54"/>
      <c r="J95" s="54"/>
      <c r="K95" s="54"/>
      <c r="L95" s="54"/>
      <c r="M95" s="54"/>
      <c r="N95" s="54"/>
      <c r="O95" s="54"/>
      <c r="P95" s="54"/>
      <c r="Q95" s="54"/>
      <c r="R95" s="54"/>
      <c r="S95" s="54"/>
      <c r="T95" s="55"/>
    </row>
    <row r="96" spans="1:20" ht="51.75" x14ac:dyDescent="0.25">
      <c r="A96" s="114" t="s">
        <v>120</v>
      </c>
      <c r="B96" s="9" t="s">
        <v>121</v>
      </c>
      <c r="C96" s="99" t="s">
        <v>8</v>
      </c>
      <c r="D96" s="101"/>
      <c r="E96" s="53"/>
      <c r="F96" s="54"/>
      <c r="G96" s="54"/>
      <c r="H96" s="54"/>
      <c r="I96" s="54"/>
      <c r="J96" s="54"/>
      <c r="K96" s="54"/>
      <c r="L96" s="54"/>
      <c r="M96" s="54"/>
      <c r="N96" s="54"/>
      <c r="O96" s="54"/>
      <c r="P96" s="54"/>
      <c r="Q96" s="54"/>
      <c r="R96" s="54"/>
      <c r="S96" s="54"/>
      <c r="T96" s="55"/>
    </row>
    <row r="97" spans="1:20" ht="51.75" x14ac:dyDescent="0.25">
      <c r="A97" s="114"/>
      <c r="B97" s="9" t="s">
        <v>122</v>
      </c>
      <c r="C97" s="100"/>
      <c r="D97" s="101"/>
      <c r="E97" s="53"/>
      <c r="F97" s="54"/>
      <c r="G97" s="54"/>
      <c r="H97" s="54"/>
      <c r="I97" s="54"/>
      <c r="J97" s="54"/>
      <c r="K97" s="54"/>
      <c r="L97" s="54"/>
      <c r="M97" s="54"/>
      <c r="N97" s="54"/>
      <c r="O97" s="54"/>
      <c r="P97" s="54"/>
      <c r="Q97" s="54"/>
      <c r="R97" s="54"/>
      <c r="S97" s="54"/>
      <c r="T97" s="55"/>
    </row>
    <row r="98" spans="1:20" ht="51.75" x14ac:dyDescent="0.25">
      <c r="A98" s="114"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114"/>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114"/>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114"/>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114"/>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114"/>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118" t="s">
        <v>130</v>
      </c>
      <c r="B104" s="118"/>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112" t="s">
        <v>135</v>
      </c>
      <c r="B107" s="112"/>
      <c r="C107" s="18"/>
      <c r="D107" s="5"/>
      <c r="E107" s="53"/>
      <c r="F107" s="54"/>
      <c r="G107" s="54"/>
      <c r="H107" s="54"/>
      <c r="I107" s="54"/>
      <c r="J107" s="54"/>
      <c r="K107" s="54"/>
      <c r="L107" s="54"/>
      <c r="M107" s="54"/>
      <c r="N107" s="54"/>
      <c r="O107" s="54"/>
      <c r="P107" s="54"/>
      <c r="Q107" s="54"/>
      <c r="R107" s="54"/>
      <c r="S107" s="54"/>
      <c r="T107" s="55"/>
    </row>
    <row r="108" spans="1:20" x14ac:dyDescent="0.25">
      <c r="A108" s="112" t="s">
        <v>136</v>
      </c>
      <c r="B108" s="112"/>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filterColumn colId="0" showButton="0"/>
  </autoFilter>
  <mergeCells count="48">
    <mergeCell ref="A104:B104"/>
    <mergeCell ref="A107:B107"/>
    <mergeCell ref="A108:B108"/>
    <mergeCell ref="A79:A92"/>
    <mergeCell ref="A95:B95"/>
    <mergeCell ref="A96:A97"/>
    <mergeCell ref="A98:A103"/>
    <mergeCell ref="A61:A70"/>
    <mergeCell ref="A71:B71"/>
    <mergeCell ref="A73:A75"/>
    <mergeCell ref="A77:B77"/>
    <mergeCell ref="A78:B78"/>
    <mergeCell ref="A54:B54"/>
    <mergeCell ref="A55:B55"/>
    <mergeCell ref="A56:A59"/>
    <mergeCell ref="A60:B60"/>
    <mergeCell ref="A46:B46"/>
    <mergeCell ref="A49:A53"/>
    <mergeCell ref="A1:B1"/>
    <mergeCell ref="A19:B19"/>
    <mergeCell ref="A7:A14"/>
    <mergeCell ref="A20:A31"/>
    <mergeCell ref="A38:B38"/>
    <mergeCell ref="A32:A37"/>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C79:C80"/>
    <mergeCell ref="D79:D80"/>
    <mergeCell ref="C96:C97"/>
    <mergeCell ref="D96:D97"/>
    <mergeCell ref="C49:C50"/>
    <mergeCell ref="D49:D50"/>
    <mergeCell ref="C56:C57"/>
    <mergeCell ref="D56:D57"/>
    <mergeCell ref="C61:C62"/>
    <mergeCell ref="D61:D6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125" t="s">
        <v>145</v>
      </c>
      <c r="B1" s="126"/>
      <c r="C1" s="126"/>
      <c r="D1" s="126"/>
      <c r="F1" s="55"/>
      <c r="G1" s="55"/>
      <c r="H1" s="55"/>
      <c r="I1" s="55"/>
      <c r="J1" s="55"/>
      <c r="K1" s="55"/>
      <c r="L1" s="55"/>
      <c r="M1" s="55"/>
      <c r="N1" s="55"/>
      <c r="O1" s="55"/>
      <c r="P1" s="55"/>
      <c r="Q1" s="55"/>
      <c r="R1" s="55"/>
    </row>
    <row r="2" spans="1:18" ht="17.25" thickBot="1" x14ac:dyDescent="0.35">
      <c r="A2" s="106" t="s">
        <v>146</v>
      </c>
      <c r="B2" s="106"/>
      <c r="C2" s="121"/>
      <c r="D2" s="122"/>
      <c r="F2" s="55"/>
      <c r="G2" s="55"/>
      <c r="H2" s="55"/>
      <c r="I2" s="55"/>
      <c r="J2" s="55"/>
      <c r="K2" s="55"/>
      <c r="L2" s="55"/>
      <c r="M2" s="55"/>
      <c r="N2" s="55"/>
      <c r="O2" s="55"/>
      <c r="P2" s="55"/>
      <c r="Q2" s="55"/>
      <c r="R2" s="55"/>
    </row>
    <row r="3" spans="1:18" ht="16.5" x14ac:dyDescent="0.3">
      <c r="A3" s="106" t="s">
        <v>147</v>
      </c>
      <c r="B3" s="106"/>
      <c r="C3" s="121" t="s">
        <v>2</v>
      </c>
      <c r="D3" s="122"/>
      <c r="F3" s="55"/>
      <c r="G3" s="55"/>
      <c r="H3" s="55"/>
      <c r="I3" s="55"/>
      <c r="J3" s="55"/>
      <c r="K3" s="55"/>
      <c r="L3" s="55"/>
      <c r="M3" s="55"/>
      <c r="N3" s="55"/>
      <c r="O3" s="55"/>
      <c r="P3" s="55"/>
      <c r="Q3" s="55"/>
      <c r="R3" s="55"/>
    </row>
    <row r="4" spans="1:18" ht="16.5" x14ac:dyDescent="0.25">
      <c r="A4" s="106" t="s">
        <v>148</v>
      </c>
      <c r="B4" s="106"/>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129" t="s">
        <v>151</v>
      </c>
      <c r="B6" s="6" t="s">
        <v>152</v>
      </c>
      <c r="C6" s="18" t="s">
        <v>8</v>
      </c>
      <c r="D6" s="5"/>
      <c r="F6" s="55"/>
      <c r="G6" s="55"/>
      <c r="H6" s="55"/>
      <c r="I6" s="55"/>
      <c r="J6" s="55"/>
      <c r="K6" s="55"/>
      <c r="L6" s="55"/>
      <c r="M6" s="55"/>
      <c r="N6" s="55"/>
      <c r="O6" s="55"/>
      <c r="P6" s="55"/>
      <c r="Q6" s="55"/>
      <c r="R6" s="55"/>
    </row>
    <row r="7" spans="1:18" ht="76.5" x14ac:dyDescent="0.25">
      <c r="A7" s="129"/>
      <c r="B7" s="7" t="s">
        <v>153</v>
      </c>
      <c r="C7" s="18" t="s">
        <v>8</v>
      </c>
      <c r="D7" s="5"/>
      <c r="F7" s="55"/>
      <c r="G7" s="55"/>
      <c r="H7" s="55"/>
      <c r="I7" s="55"/>
      <c r="J7" s="55"/>
      <c r="K7" s="55"/>
      <c r="L7" s="55"/>
      <c r="M7" s="55"/>
      <c r="N7" s="55"/>
      <c r="O7" s="55"/>
      <c r="P7" s="55"/>
      <c r="Q7" s="55"/>
      <c r="R7" s="55"/>
    </row>
    <row r="8" spans="1:18" x14ac:dyDescent="0.25">
      <c r="A8" s="129"/>
      <c r="B8" s="7" t="s">
        <v>154</v>
      </c>
      <c r="C8" s="18" t="s">
        <v>8</v>
      </c>
      <c r="D8" s="5"/>
      <c r="F8" s="55"/>
      <c r="G8" s="55"/>
      <c r="H8" s="55"/>
      <c r="I8" s="55"/>
      <c r="J8" s="55"/>
      <c r="K8" s="55"/>
      <c r="L8" s="55"/>
      <c r="M8" s="55"/>
      <c r="N8" s="55"/>
      <c r="O8" s="55"/>
      <c r="P8" s="55"/>
      <c r="Q8" s="55"/>
      <c r="R8" s="55"/>
    </row>
    <row r="9" spans="1:18" x14ac:dyDescent="0.25">
      <c r="A9" s="129"/>
      <c r="B9" s="7" t="s">
        <v>155</v>
      </c>
      <c r="C9" s="18" t="s">
        <v>8</v>
      </c>
      <c r="D9" s="5"/>
      <c r="F9" s="55"/>
      <c r="G9" s="55"/>
      <c r="H9" s="55"/>
      <c r="I9" s="55"/>
      <c r="J9" s="55"/>
      <c r="K9" s="55"/>
      <c r="L9" s="55"/>
      <c r="M9" s="55"/>
      <c r="N9" s="55"/>
      <c r="O9" s="55"/>
      <c r="P9" s="55"/>
      <c r="Q9" s="55"/>
      <c r="R9" s="55"/>
    </row>
    <row r="10" spans="1:18" x14ac:dyDescent="0.25">
      <c r="A10" s="129"/>
      <c r="B10" s="7" t="s">
        <v>156</v>
      </c>
      <c r="C10" s="18" t="s">
        <v>8</v>
      </c>
      <c r="D10" s="5"/>
      <c r="F10" s="55"/>
      <c r="G10" s="55"/>
      <c r="H10" s="55"/>
      <c r="I10" s="55"/>
      <c r="J10" s="55"/>
      <c r="K10" s="55"/>
      <c r="L10" s="55"/>
      <c r="M10" s="55"/>
      <c r="N10" s="55"/>
      <c r="O10" s="55"/>
      <c r="P10" s="55"/>
      <c r="Q10" s="55"/>
      <c r="R10" s="55"/>
    </row>
    <row r="11" spans="1:18" x14ac:dyDescent="0.25">
      <c r="A11" s="129"/>
      <c r="B11" s="7" t="s">
        <v>157</v>
      </c>
      <c r="C11" s="18" t="s">
        <v>8</v>
      </c>
      <c r="D11" s="5"/>
      <c r="F11" s="55"/>
      <c r="G11" s="55"/>
      <c r="H11" s="55"/>
      <c r="I11" s="55"/>
      <c r="J11" s="55"/>
      <c r="K11" s="55"/>
      <c r="L11" s="55"/>
      <c r="M11" s="55"/>
      <c r="N11" s="55"/>
      <c r="O11" s="55"/>
      <c r="P11" s="55"/>
      <c r="Q11" s="55"/>
      <c r="R11" s="55"/>
    </row>
    <row r="12" spans="1:18" x14ac:dyDescent="0.25">
      <c r="A12" s="129"/>
      <c r="B12" s="7" t="s">
        <v>158</v>
      </c>
      <c r="C12" s="18" t="s">
        <v>8</v>
      </c>
      <c r="D12" s="5"/>
      <c r="F12" s="55"/>
      <c r="G12" s="55"/>
      <c r="H12" s="55"/>
      <c r="I12" s="55"/>
      <c r="J12" s="55"/>
      <c r="K12" s="55"/>
      <c r="L12" s="55"/>
      <c r="M12" s="55"/>
      <c r="N12" s="55"/>
      <c r="O12" s="55"/>
      <c r="P12" s="55"/>
      <c r="Q12" s="55"/>
      <c r="R12" s="55"/>
    </row>
    <row r="13" spans="1:18" ht="25.5" x14ac:dyDescent="0.25">
      <c r="A13" s="129"/>
      <c r="B13" s="7" t="s">
        <v>159</v>
      </c>
      <c r="C13" s="18" t="s">
        <v>8</v>
      </c>
      <c r="D13" s="5"/>
      <c r="F13" s="55"/>
      <c r="G13" s="55"/>
      <c r="H13" s="55"/>
      <c r="I13" s="55"/>
      <c r="J13" s="55"/>
      <c r="K13" s="55"/>
      <c r="L13" s="55"/>
      <c r="M13" s="55"/>
      <c r="N13" s="55"/>
      <c r="O13" s="55"/>
      <c r="P13" s="55"/>
      <c r="Q13" s="55"/>
      <c r="R13" s="55"/>
    </row>
    <row r="14" spans="1:18" ht="25.5" x14ac:dyDescent="0.25">
      <c r="A14" s="129"/>
      <c r="B14" s="7" t="s">
        <v>160</v>
      </c>
      <c r="C14" s="18" t="s">
        <v>8</v>
      </c>
      <c r="D14" s="5"/>
      <c r="F14" s="55"/>
      <c r="G14" s="55"/>
      <c r="H14" s="55"/>
      <c r="I14" s="55"/>
      <c r="J14" s="55"/>
      <c r="K14" s="55"/>
      <c r="L14" s="55"/>
      <c r="M14" s="55"/>
      <c r="N14" s="55"/>
      <c r="O14" s="55"/>
      <c r="P14" s="55"/>
      <c r="Q14" s="55"/>
      <c r="R14" s="55"/>
    </row>
    <row r="15" spans="1:18" ht="30" customHeight="1" x14ac:dyDescent="0.25">
      <c r="A15" s="127" t="s">
        <v>161</v>
      </c>
      <c r="B15" s="127"/>
      <c r="C15" s="18" t="s">
        <v>8</v>
      </c>
      <c r="D15" s="5"/>
      <c r="F15" s="55"/>
      <c r="G15" s="55"/>
      <c r="H15" s="55"/>
      <c r="I15" s="55"/>
      <c r="J15" s="55"/>
      <c r="K15" s="55"/>
      <c r="L15" s="55"/>
      <c r="M15" s="55"/>
      <c r="N15" s="55"/>
      <c r="O15" s="55"/>
      <c r="P15" s="55"/>
      <c r="Q15" s="55"/>
      <c r="R15" s="55"/>
    </row>
    <row r="16" spans="1:18" ht="48.75" customHeight="1" x14ac:dyDescent="0.25">
      <c r="A16" s="127" t="s">
        <v>162</v>
      </c>
      <c r="B16" s="127"/>
      <c r="C16" s="18" t="s">
        <v>8</v>
      </c>
      <c r="D16" s="5"/>
      <c r="F16" s="55"/>
      <c r="G16" s="55"/>
      <c r="H16" s="55"/>
      <c r="I16" s="55"/>
      <c r="J16" s="55"/>
      <c r="K16" s="55"/>
      <c r="L16" s="55"/>
      <c r="M16" s="55"/>
      <c r="N16" s="55"/>
      <c r="O16" s="55"/>
      <c r="P16" s="55"/>
      <c r="Q16" s="55"/>
      <c r="R16" s="55"/>
    </row>
    <row r="17" spans="1:18" ht="75" customHeight="1" x14ac:dyDescent="0.25">
      <c r="A17" s="130" t="s">
        <v>163</v>
      </c>
      <c r="B17" s="42" t="s">
        <v>164</v>
      </c>
      <c r="C17" s="99" t="s">
        <v>18</v>
      </c>
      <c r="D17" s="123" t="s">
        <v>165</v>
      </c>
      <c r="F17" s="55"/>
      <c r="G17" s="55"/>
      <c r="H17" s="55"/>
      <c r="I17" s="55"/>
      <c r="J17" s="55"/>
      <c r="K17" s="55"/>
      <c r="L17" s="55"/>
      <c r="M17" s="55"/>
      <c r="N17" s="55"/>
      <c r="O17" s="55"/>
      <c r="P17" s="55"/>
      <c r="Q17" s="55"/>
      <c r="R17" s="55"/>
    </row>
    <row r="18" spans="1:18" x14ac:dyDescent="0.25">
      <c r="A18" s="130"/>
      <c r="B18" s="44" t="s">
        <v>166</v>
      </c>
      <c r="C18" s="100"/>
      <c r="D18" s="124"/>
      <c r="F18" s="55"/>
      <c r="G18" s="55"/>
      <c r="H18" s="55"/>
      <c r="I18" s="55"/>
      <c r="J18" s="55"/>
      <c r="K18" s="55"/>
      <c r="L18" s="55"/>
      <c r="M18" s="55"/>
      <c r="N18" s="55"/>
      <c r="O18" s="55"/>
      <c r="P18" s="55"/>
      <c r="Q18" s="55"/>
      <c r="R18" s="55"/>
    </row>
    <row r="19" spans="1:18" x14ac:dyDescent="0.25">
      <c r="A19" s="130"/>
      <c r="B19" s="44" t="s">
        <v>167</v>
      </c>
      <c r="C19" s="18" t="s">
        <v>18</v>
      </c>
      <c r="D19" s="124"/>
      <c r="F19" s="55"/>
      <c r="G19" s="55"/>
      <c r="H19" s="55"/>
      <c r="I19" s="55"/>
      <c r="J19" s="55"/>
      <c r="K19" s="55"/>
      <c r="L19" s="55"/>
      <c r="M19" s="55"/>
      <c r="N19" s="55"/>
      <c r="O19" s="55"/>
      <c r="P19" s="55"/>
      <c r="Q19" s="55"/>
      <c r="R19" s="55"/>
    </row>
    <row r="20" spans="1:18" x14ac:dyDescent="0.25">
      <c r="A20" s="130"/>
      <c r="B20" s="44" t="s">
        <v>168</v>
      </c>
      <c r="C20" s="18" t="s">
        <v>18</v>
      </c>
      <c r="D20" s="124"/>
      <c r="F20" s="55"/>
      <c r="G20" s="55"/>
      <c r="H20" s="55"/>
      <c r="I20" s="55"/>
      <c r="J20" s="55"/>
      <c r="K20" s="55"/>
      <c r="L20" s="55"/>
      <c r="M20" s="55"/>
      <c r="N20" s="55"/>
      <c r="O20" s="55"/>
      <c r="P20" s="55"/>
      <c r="Q20" s="55"/>
      <c r="R20" s="55"/>
    </row>
    <row r="21" spans="1:18" x14ac:dyDescent="0.25">
      <c r="A21" s="130"/>
      <c r="B21" s="44" t="s">
        <v>169</v>
      </c>
      <c r="C21" s="18" t="s">
        <v>18</v>
      </c>
      <c r="D21" s="124"/>
      <c r="F21" s="55"/>
      <c r="G21" s="55"/>
      <c r="H21" s="55"/>
      <c r="I21" s="55"/>
      <c r="J21" s="55"/>
      <c r="K21" s="55"/>
      <c r="L21" s="55"/>
      <c r="M21" s="55"/>
      <c r="N21" s="55"/>
      <c r="O21" s="55"/>
      <c r="P21" s="55"/>
      <c r="Q21" s="55"/>
      <c r="R21" s="55"/>
    </row>
    <row r="22" spans="1:18" x14ac:dyDescent="0.25">
      <c r="A22" s="130"/>
      <c r="B22" s="44" t="s">
        <v>170</v>
      </c>
      <c r="C22" s="18" t="s">
        <v>18</v>
      </c>
      <c r="D22" s="124"/>
      <c r="F22" s="55"/>
      <c r="G22" s="55"/>
      <c r="H22" s="55"/>
      <c r="I22" s="55"/>
      <c r="J22" s="55"/>
      <c r="K22" s="55"/>
      <c r="L22" s="55"/>
      <c r="M22" s="55"/>
      <c r="N22" s="55"/>
      <c r="O22" s="55"/>
      <c r="P22" s="55"/>
      <c r="Q22" s="55"/>
      <c r="R22" s="55"/>
    </row>
    <row r="23" spans="1:18" x14ac:dyDescent="0.25">
      <c r="A23" s="130"/>
      <c r="B23" s="44" t="s">
        <v>171</v>
      </c>
      <c r="C23" s="18" t="s">
        <v>18</v>
      </c>
      <c r="D23" s="124"/>
      <c r="F23" s="55"/>
      <c r="G23" s="55"/>
      <c r="H23" s="55"/>
      <c r="I23" s="55"/>
      <c r="J23" s="55"/>
      <c r="K23" s="55"/>
      <c r="L23" s="55"/>
      <c r="M23" s="55"/>
      <c r="N23" s="55"/>
      <c r="O23" s="55"/>
      <c r="P23" s="55"/>
      <c r="Q23" s="55"/>
      <c r="R23" s="55"/>
    </row>
    <row r="24" spans="1:18" x14ac:dyDescent="0.25">
      <c r="A24" s="130"/>
      <c r="B24" s="44" t="s">
        <v>172</v>
      </c>
      <c r="C24" s="18" t="s">
        <v>18</v>
      </c>
      <c r="D24" s="124"/>
      <c r="F24" s="55"/>
      <c r="G24" s="55"/>
      <c r="H24" s="55"/>
      <c r="I24" s="55"/>
      <c r="J24" s="55"/>
      <c r="K24" s="55"/>
      <c r="L24" s="55"/>
      <c r="M24" s="55"/>
      <c r="N24" s="55"/>
      <c r="O24" s="55"/>
      <c r="P24" s="55"/>
      <c r="Q24" s="55"/>
      <c r="R24" s="55"/>
    </row>
    <row r="25" spans="1:18" x14ac:dyDescent="0.25">
      <c r="A25" s="130"/>
      <c r="B25" s="44" t="s">
        <v>173</v>
      </c>
      <c r="C25" s="18" t="s">
        <v>18</v>
      </c>
      <c r="D25" s="124"/>
      <c r="F25" s="55"/>
      <c r="G25" s="55"/>
      <c r="H25" s="55"/>
      <c r="I25" s="55"/>
      <c r="J25" s="55"/>
      <c r="K25" s="55"/>
      <c r="L25" s="55"/>
      <c r="M25" s="55"/>
      <c r="N25" s="55"/>
      <c r="O25" s="55"/>
      <c r="P25" s="55"/>
      <c r="Q25" s="55"/>
      <c r="R25" s="55"/>
    </row>
    <row r="26" spans="1:18" ht="25.5" x14ac:dyDescent="0.25">
      <c r="A26" s="130"/>
      <c r="B26" s="44" t="s">
        <v>174</v>
      </c>
      <c r="C26" s="18" t="s">
        <v>18</v>
      </c>
      <c r="D26" s="124"/>
      <c r="F26" s="55"/>
      <c r="G26" s="55"/>
      <c r="H26" s="55"/>
      <c r="I26" s="55"/>
      <c r="J26" s="55"/>
      <c r="K26" s="55"/>
      <c r="L26" s="55"/>
      <c r="M26" s="55"/>
      <c r="N26" s="55"/>
      <c r="O26" s="55"/>
      <c r="P26" s="55"/>
      <c r="Q26" s="55"/>
      <c r="R26" s="55"/>
    </row>
    <row r="27" spans="1:18" ht="25.5" x14ac:dyDescent="0.25">
      <c r="A27" s="130"/>
      <c r="B27" s="44" t="s">
        <v>175</v>
      </c>
      <c r="C27" s="18" t="s">
        <v>18</v>
      </c>
      <c r="D27" s="124"/>
      <c r="F27" s="55"/>
      <c r="G27" s="55"/>
      <c r="H27" s="55"/>
      <c r="I27" s="55"/>
      <c r="J27" s="55"/>
      <c r="K27" s="55"/>
      <c r="L27" s="55"/>
      <c r="M27" s="55"/>
      <c r="N27" s="55"/>
      <c r="O27" s="55"/>
      <c r="P27" s="55"/>
      <c r="Q27" s="55"/>
      <c r="R27" s="55"/>
    </row>
    <row r="28" spans="1:18" ht="51" customHeight="1" x14ac:dyDescent="0.25">
      <c r="A28" s="128" t="s">
        <v>176</v>
      </c>
      <c r="B28" s="128"/>
      <c r="C28" s="18" t="s">
        <v>18</v>
      </c>
      <c r="D28" s="100"/>
      <c r="F28" s="55"/>
      <c r="G28" s="55"/>
      <c r="H28" s="55"/>
      <c r="I28" s="55"/>
      <c r="J28" s="55"/>
      <c r="K28" s="55"/>
      <c r="L28" s="55"/>
      <c r="M28" s="55"/>
      <c r="N28" s="55"/>
      <c r="O28" s="55"/>
      <c r="P28" s="55"/>
      <c r="Q28" s="55"/>
      <c r="R28" s="55"/>
    </row>
    <row r="29" spans="1:18" ht="63.75" customHeight="1" x14ac:dyDescent="0.25">
      <c r="A29" s="127" t="s">
        <v>177</v>
      </c>
      <c r="B29" s="127"/>
      <c r="C29" s="18" t="s">
        <v>8</v>
      </c>
      <c r="D29" s="5"/>
      <c r="F29" s="55"/>
      <c r="G29" s="55"/>
      <c r="H29" s="55"/>
      <c r="I29" s="55"/>
      <c r="J29" s="55"/>
      <c r="K29" s="55"/>
      <c r="L29" s="55"/>
      <c r="M29" s="55"/>
      <c r="N29" s="55"/>
      <c r="O29" s="55"/>
      <c r="P29" s="55"/>
      <c r="Q29" s="55"/>
      <c r="R29" s="55"/>
    </row>
    <row r="30" spans="1:18" ht="67.5" customHeight="1" x14ac:dyDescent="0.25">
      <c r="A30" s="131" t="s">
        <v>178</v>
      </c>
      <c r="B30" s="8" t="s">
        <v>179</v>
      </c>
      <c r="C30" s="18" t="s">
        <v>8</v>
      </c>
      <c r="D30" s="5"/>
      <c r="F30" s="55"/>
      <c r="G30" s="55"/>
      <c r="H30" s="55"/>
      <c r="I30" s="55"/>
      <c r="J30" s="55"/>
      <c r="K30" s="55"/>
      <c r="L30" s="55"/>
      <c r="M30" s="55"/>
      <c r="N30" s="55"/>
      <c r="O30" s="55"/>
      <c r="P30" s="55"/>
      <c r="Q30" s="55"/>
      <c r="R30" s="55"/>
    </row>
    <row r="31" spans="1:18" ht="89.25" x14ac:dyDescent="0.25">
      <c r="A31" s="131"/>
      <c r="B31" s="8" t="s">
        <v>180</v>
      </c>
      <c r="C31" s="18" t="s">
        <v>8</v>
      </c>
      <c r="D31" s="5"/>
      <c r="F31" s="55"/>
      <c r="G31" s="55"/>
      <c r="H31" s="55"/>
      <c r="I31" s="55"/>
      <c r="J31" s="55"/>
      <c r="K31" s="55"/>
      <c r="L31" s="55"/>
      <c r="M31" s="55"/>
      <c r="N31" s="55"/>
      <c r="O31" s="55"/>
      <c r="P31" s="55"/>
      <c r="Q31" s="55"/>
      <c r="R31" s="55"/>
    </row>
    <row r="32" spans="1:18" ht="64.5" x14ac:dyDescent="0.25">
      <c r="A32" s="114" t="s">
        <v>181</v>
      </c>
      <c r="B32" s="6" t="s">
        <v>182</v>
      </c>
      <c r="C32" s="18" t="s">
        <v>8</v>
      </c>
      <c r="D32" s="5"/>
      <c r="F32" s="55"/>
      <c r="G32" s="55"/>
      <c r="H32" s="55"/>
      <c r="I32" s="55"/>
      <c r="J32" s="55"/>
      <c r="K32" s="55"/>
      <c r="L32" s="55"/>
      <c r="M32" s="55"/>
      <c r="N32" s="55"/>
      <c r="O32" s="55"/>
      <c r="P32" s="55"/>
      <c r="Q32" s="55"/>
      <c r="R32" s="55"/>
    </row>
    <row r="33" spans="1:18" ht="51" x14ac:dyDescent="0.25">
      <c r="A33" s="114"/>
      <c r="B33" s="8" t="s">
        <v>183</v>
      </c>
      <c r="C33" s="18" t="s">
        <v>8</v>
      </c>
      <c r="D33" s="5"/>
      <c r="F33" s="55"/>
      <c r="G33" s="55"/>
      <c r="H33" s="55"/>
      <c r="I33" s="55"/>
      <c r="J33" s="55"/>
      <c r="K33" s="55"/>
      <c r="L33" s="55"/>
      <c r="M33" s="55"/>
      <c r="N33" s="55"/>
      <c r="O33" s="55"/>
      <c r="P33" s="55"/>
      <c r="Q33" s="55"/>
      <c r="R33" s="55"/>
    </row>
    <row r="34" spans="1:18" ht="51" x14ac:dyDescent="0.25">
      <c r="A34" s="114"/>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131" t="s">
        <v>189</v>
      </c>
      <c r="B37" s="6" t="s">
        <v>190</v>
      </c>
      <c r="C37" s="18" t="s">
        <v>8</v>
      </c>
      <c r="D37" s="5"/>
      <c r="F37" s="55"/>
      <c r="G37" s="55"/>
      <c r="H37" s="55"/>
      <c r="I37" s="55"/>
      <c r="J37" s="55"/>
      <c r="K37" s="55"/>
      <c r="L37" s="55"/>
      <c r="M37" s="55"/>
      <c r="N37" s="55"/>
      <c r="O37" s="55"/>
      <c r="P37" s="55"/>
      <c r="Q37" s="55"/>
      <c r="R37" s="55"/>
    </row>
    <row r="38" spans="1:18" ht="25.5" x14ac:dyDescent="0.25">
      <c r="A38" s="131"/>
      <c r="B38" s="7" t="s">
        <v>191</v>
      </c>
      <c r="C38" s="18" t="s">
        <v>8</v>
      </c>
      <c r="D38" s="5"/>
      <c r="F38" s="55"/>
      <c r="G38" s="55"/>
      <c r="H38" s="55"/>
      <c r="I38" s="55"/>
      <c r="J38" s="55"/>
      <c r="K38" s="55"/>
      <c r="L38" s="55"/>
      <c r="M38" s="55"/>
      <c r="N38" s="55"/>
      <c r="O38" s="55"/>
      <c r="P38" s="55"/>
      <c r="Q38" s="55"/>
      <c r="R38" s="55"/>
    </row>
    <row r="39" spans="1:18" ht="51" x14ac:dyDescent="0.25">
      <c r="A39" s="131"/>
      <c r="B39" s="7" t="s">
        <v>192</v>
      </c>
      <c r="C39" s="18" t="s">
        <v>8</v>
      </c>
      <c r="D39" s="5"/>
      <c r="F39" s="55"/>
      <c r="G39" s="55"/>
      <c r="H39" s="55"/>
      <c r="I39" s="55"/>
      <c r="J39" s="55"/>
      <c r="K39" s="55"/>
      <c r="L39" s="55"/>
      <c r="M39" s="55"/>
      <c r="N39" s="55"/>
      <c r="O39" s="55"/>
      <c r="P39" s="55"/>
      <c r="Q39" s="55"/>
      <c r="R39" s="55"/>
    </row>
    <row r="40" spans="1:18" ht="51" x14ac:dyDescent="0.25">
      <c r="A40" s="131"/>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127" t="s">
        <v>196</v>
      </c>
      <c r="B42" s="127"/>
      <c r="C42" s="18"/>
      <c r="D42" s="5"/>
      <c r="F42" s="55"/>
      <c r="G42" s="55"/>
      <c r="H42" s="55"/>
      <c r="I42" s="55"/>
      <c r="J42" s="55"/>
      <c r="K42" s="55"/>
      <c r="L42" s="55"/>
      <c r="M42" s="55"/>
      <c r="N42" s="55"/>
      <c r="O42" s="55"/>
      <c r="P42" s="55"/>
      <c r="Q42" s="55"/>
      <c r="R42" s="55"/>
    </row>
    <row r="43" spans="1:18" x14ac:dyDescent="0.25">
      <c r="A43" s="127" t="s">
        <v>197</v>
      </c>
      <c r="B43" s="127"/>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127" t="s">
        <v>206</v>
      </c>
      <c r="B48" s="127"/>
      <c r="C48" s="18"/>
      <c r="D48" s="5"/>
      <c r="F48" s="55"/>
      <c r="G48" s="55"/>
      <c r="H48" s="55"/>
      <c r="I48" s="55"/>
      <c r="J48" s="55"/>
      <c r="K48" s="55"/>
      <c r="L48" s="55"/>
      <c r="M48" s="55"/>
      <c r="N48" s="55"/>
      <c r="O48" s="55"/>
      <c r="P48" s="55"/>
      <c r="Q48" s="55"/>
      <c r="R48" s="55"/>
    </row>
    <row r="49" spans="1:18" ht="25.5" customHeight="1" x14ac:dyDescent="0.25">
      <c r="A49" s="127" t="s">
        <v>207</v>
      </c>
      <c r="B49" s="127"/>
      <c r="C49" s="18"/>
      <c r="D49" s="5"/>
      <c r="F49" s="55"/>
      <c r="G49" s="55"/>
      <c r="H49" s="55"/>
      <c r="I49" s="55"/>
      <c r="J49" s="55"/>
      <c r="K49" s="55"/>
      <c r="L49" s="55"/>
      <c r="M49" s="55"/>
      <c r="N49" s="55"/>
      <c r="O49" s="55"/>
      <c r="P49" s="55"/>
      <c r="Q49" s="55"/>
      <c r="R49" s="55"/>
    </row>
    <row r="50" spans="1:18" x14ac:dyDescent="0.25">
      <c r="A50" s="127" t="s">
        <v>208</v>
      </c>
      <c r="B50" s="127"/>
      <c r="C50" s="18"/>
      <c r="D50" s="5"/>
      <c r="F50" s="55"/>
      <c r="G50" s="55"/>
      <c r="H50" s="55"/>
      <c r="I50" s="55"/>
      <c r="J50" s="55"/>
      <c r="K50" s="55"/>
      <c r="L50" s="55"/>
      <c r="M50" s="55"/>
      <c r="N50" s="55"/>
      <c r="O50" s="55"/>
      <c r="P50" s="55"/>
      <c r="Q50" s="55"/>
      <c r="R50" s="55"/>
    </row>
    <row r="51" spans="1:18" ht="25.5" customHeight="1" x14ac:dyDescent="0.25">
      <c r="A51" s="127" t="s">
        <v>209</v>
      </c>
      <c r="B51" s="127"/>
      <c r="C51" s="18"/>
      <c r="D51" s="5"/>
      <c r="F51" s="55"/>
      <c r="G51" s="55"/>
      <c r="H51" s="55"/>
      <c r="I51" s="55"/>
      <c r="J51" s="55"/>
      <c r="K51" s="55"/>
      <c r="L51" s="55"/>
      <c r="M51" s="55"/>
      <c r="N51" s="55"/>
      <c r="O51" s="55"/>
      <c r="P51" s="55"/>
      <c r="Q51" s="55"/>
      <c r="R51" s="55"/>
    </row>
    <row r="52" spans="1:18" ht="26.25" x14ac:dyDescent="0.25">
      <c r="A52" s="131" t="s">
        <v>210</v>
      </c>
      <c r="B52" s="6" t="s">
        <v>211</v>
      </c>
      <c r="C52" s="99" t="s">
        <v>8</v>
      </c>
      <c r="D52" s="119"/>
      <c r="F52" s="55"/>
      <c r="G52" s="55"/>
      <c r="H52" s="55"/>
      <c r="I52" s="55"/>
      <c r="J52" s="55"/>
      <c r="K52" s="55"/>
      <c r="L52" s="55"/>
      <c r="M52" s="55"/>
      <c r="N52" s="55"/>
      <c r="O52" s="55"/>
      <c r="P52" s="55"/>
      <c r="Q52" s="55"/>
      <c r="R52" s="55"/>
    </row>
    <row r="53" spans="1:18" ht="38.25" x14ac:dyDescent="0.25">
      <c r="A53" s="131"/>
      <c r="B53" s="7" t="s">
        <v>212</v>
      </c>
      <c r="C53" s="100"/>
      <c r="D53" s="120"/>
      <c r="F53" s="55"/>
      <c r="G53" s="55"/>
      <c r="H53" s="55"/>
      <c r="I53" s="55"/>
      <c r="J53" s="55"/>
      <c r="K53" s="55"/>
      <c r="L53" s="55"/>
      <c r="M53" s="55"/>
      <c r="N53" s="55"/>
      <c r="O53" s="55"/>
      <c r="P53" s="55"/>
      <c r="Q53" s="55"/>
      <c r="R53" s="55"/>
    </row>
    <row r="54" spans="1:18" ht="25.5" x14ac:dyDescent="0.25">
      <c r="A54" s="131"/>
      <c r="B54" s="7" t="s">
        <v>213</v>
      </c>
      <c r="C54" s="99" t="s">
        <v>8</v>
      </c>
      <c r="D54" s="5"/>
      <c r="F54" s="55"/>
      <c r="G54" s="55"/>
      <c r="H54" s="55"/>
      <c r="I54" s="55"/>
      <c r="J54" s="55"/>
      <c r="K54" s="55"/>
      <c r="L54" s="55"/>
      <c r="M54" s="55"/>
      <c r="N54" s="55"/>
      <c r="O54" s="55"/>
      <c r="P54" s="55"/>
      <c r="Q54" s="55"/>
      <c r="R54" s="55"/>
    </row>
    <row r="55" spans="1:18" ht="25.5" x14ac:dyDescent="0.25">
      <c r="A55" s="131"/>
      <c r="B55" s="7" t="s">
        <v>214</v>
      </c>
      <c r="C55" s="100"/>
      <c r="D55" s="5"/>
      <c r="F55" s="55"/>
      <c r="G55" s="55"/>
      <c r="H55" s="55"/>
      <c r="I55" s="55"/>
      <c r="J55" s="55"/>
      <c r="K55" s="55"/>
      <c r="L55" s="55"/>
      <c r="M55" s="55"/>
      <c r="N55" s="55"/>
      <c r="O55" s="55"/>
      <c r="P55" s="55"/>
      <c r="Q55" s="55"/>
      <c r="R55" s="55"/>
    </row>
    <row r="56" spans="1:18" ht="25.5" x14ac:dyDescent="0.25">
      <c r="A56" s="131"/>
      <c r="B56" s="7" t="s">
        <v>215</v>
      </c>
      <c r="C56" s="99" t="s">
        <v>8</v>
      </c>
      <c r="D56" s="5"/>
      <c r="F56" s="55"/>
      <c r="G56" s="55"/>
      <c r="H56" s="55"/>
      <c r="I56" s="55"/>
      <c r="J56" s="55"/>
      <c r="K56" s="55"/>
      <c r="L56" s="55"/>
      <c r="M56" s="55"/>
      <c r="N56" s="55"/>
      <c r="O56" s="55"/>
      <c r="P56" s="55"/>
      <c r="Q56" s="55"/>
      <c r="R56" s="55"/>
    </row>
    <row r="57" spans="1:18" ht="51" x14ac:dyDescent="0.25">
      <c r="A57" s="131"/>
      <c r="B57" s="7" t="s">
        <v>216</v>
      </c>
      <c r="C57" s="100"/>
      <c r="D57" s="5"/>
      <c r="F57" s="55"/>
      <c r="G57" s="55"/>
      <c r="H57" s="55"/>
      <c r="I57" s="55"/>
      <c r="J57" s="55"/>
      <c r="K57" s="55"/>
      <c r="L57" s="55"/>
      <c r="M57" s="55"/>
      <c r="N57" s="55"/>
      <c r="O57" s="55"/>
      <c r="P57" s="55"/>
      <c r="Q57" s="55"/>
      <c r="R57" s="55"/>
    </row>
    <row r="58" spans="1:18" ht="63.75" customHeight="1" x14ac:dyDescent="0.25">
      <c r="A58" s="132" t="s">
        <v>217</v>
      </c>
      <c r="B58" s="132"/>
      <c r="C58" s="65" t="s">
        <v>8</v>
      </c>
      <c r="D58" s="5"/>
      <c r="F58" s="55"/>
      <c r="G58" s="55"/>
      <c r="H58" s="55"/>
      <c r="I58" s="55"/>
      <c r="J58" s="55"/>
      <c r="K58" s="55"/>
      <c r="L58" s="55"/>
      <c r="M58" s="55"/>
      <c r="N58" s="55"/>
      <c r="O58" s="55"/>
      <c r="P58" s="55"/>
      <c r="Q58" s="55"/>
      <c r="R58" s="55"/>
    </row>
    <row r="59" spans="1:18" ht="76.5" customHeight="1" x14ac:dyDescent="0.25">
      <c r="A59" s="132" t="s">
        <v>218</v>
      </c>
      <c r="B59" s="132"/>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114" t="s">
        <v>223</v>
      </c>
      <c r="B62" s="9" t="s">
        <v>224</v>
      </c>
      <c r="C62" s="18" t="s">
        <v>8</v>
      </c>
      <c r="D62" s="5"/>
      <c r="F62" s="55"/>
      <c r="G62" s="55"/>
      <c r="H62" s="55"/>
      <c r="I62" s="55"/>
      <c r="J62" s="55"/>
      <c r="K62" s="55"/>
      <c r="L62" s="55"/>
      <c r="M62" s="55"/>
      <c r="N62" s="55"/>
      <c r="O62" s="55"/>
      <c r="P62" s="55"/>
      <c r="Q62" s="55"/>
      <c r="R62" s="55"/>
    </row>
    <row r="63" spans="1:18" ht="51" x14ac:dyDescent="0.25">
      <c r="A63" s="114"/>
      <c r="B63" s="7" t="s">
        <v>225</v>
      </c>
      <c r="C63" s="18" t="s">
        <v>8</v>
      </c>
      <c r="D63" s="5"/>
      <c r="F63" s="55"/>
      <c r="G63" s="55"/>
      <c r="H63" s="55"/>
      <c r="I63" s="55"/>
      <c r="J63" s="55"/>
      <c r="K63" s="55"/>
      <c r="L63" s="55"/>
      <c r="M63" s="55"/>
      <c r="N63" s="55"/>
      <c r="O63" s="55"/>
      <c r="P63" s="55"/>
      <c r="Q63" s="55"/>
      <c r="R63" s="55"/>
    </row>
    <row r="64" spans="1:18" ht="38.25" x14ac:dyDescent="0.25">
      <c r="A64" s="114"/>
      <c r="B64" s="7" t="s">
        <v>226</v>
      </c>
      <c r="C64" s="18" t="s">
        <v>8</v>
      </c>
      <c r="D64" s="5"/>
      <c r="F64" s="55"/>
      <c r="G64" s="55"/>
      <c r="H64" s="55"/>
      <c r="I64" s="55"/>
      <c r="J64" s="55"/>
      <c r="K64" s="55"/>
      <c r="L64" s="55"/>
      <c r="M64" s="55"/>
      <c r="N64" s="55"/>
      <c r="O64" s="55"/>
      <c r="P64" s="55"/>
      <c r="Q64" s="55"/>
      <c r="R64" s="55"/>
    </row>
    <row r="65" spans="1:18" ht="51" x14ac:dyDescent="0.25">
      <c r="A65" s="114"/>
      <c r="B65" s="7" t="s">
        <v>227</v>
      </c>
      <c r="C65" s="18" t="s">
        <v>8</v>
      </c>
      <c r="D65" s="5"/>
      <c r="F65" s="55"/>
      <c r="G65" s="55"/>
      <c r="H65" s="55"/>
      <c r="I65" s="55"/>
      <c r="J65" s="55"/>
      <c r="K65" s="55"/>
      <c r="L65" s="55"/>
      <c r="M65" s="55"/>
      <c r="N65" s="55"/>
      <c r="O65" s="55"/>
      <c r="P65" s="55"/>
      <c r="Q65" s="55"/>
      <c r="R65" s="55"/>
    </row>
    <row r="66" spans="1:18" ht="38.25" x14ac:dyDescent="0.25">
      <c r="A66" s="114"/>
      <c r="B66" s="7" t="s">
        <v>228</v>
      </c>
      <c r="C66" s="18" t="s">
        <v>8</v>
      </c>
      <c r="D66" s="5"/>
      <c r="F66" s="55"/>
      <c r="G66" s="55"/>
      <c r="H66" s="55"/>
      <c r="I66" s="55"/>
      <c r="J66" s="55"/>
      <c r="K66" s="55"/>
      <c r="L66" s="55"/>
      <c r="M66" s="55"/>
      <c r="N66" s="55"/>
      <c r="O66" s="55"/>
      <c r="P66" s="55"/>
      <c r="Q66" s="55"/>
      <c r="R66" s="55"/>
    </row>
    <row r="67" spans="1:18" ht="51" customHeight="1" x14ac:dyDescent="0.25">
      <c r="A67" s="132" t="s">
        <v>229</v>
      </c>
      <c r="B67" s="132"/>
      <c r="C67" s="18" t="s">
        <v>8</v>
      </c>
      <c r="D67" s="5"/>
      <c r="F67" s="55"/>
      <c r="G67" s="55"/>
      <c r="H67" s="55"/>
      <c r="I67" s="55"/>
      <c r="J67" s="55"/>
      <c r="K67" s="55"/>
      <c r="L67" s="55"/>
      <c r="M67" s="55"/>
      <c r="N67" s="55"/>
      <c r="O67" s="55"/>
      <c r="P67" s="55"/>
      <c r="Q67" s="55"/>
      <c r="R67" s="55"/>
    </row>
    <row r="68" spans="1:18" ht="38.25" customHeight="1" x14ac:dyDescent="0.25">
      <c r="A68" s="132" t="s">
        <v>230</v>
      </c>
      <c r="B68" s="132"/>
      <c r="C68" s="18" t="s">
        <v>8</v>
      </c>
      <c r="D68" s="5"/>
      <c r="F68" s="55"/>
      <c r="G68" s="55"/>
      <c r="H68" s="55"/>
      <c r="I68" s="55"/>
      <c r="J68" s="55"/>
      <c r="K68" s="55"/>
      <c r="L68" s="55"/>
      <c r="M68" s="55"/>
      <c r="N68" s="55"/>
      <c r="O68" s="55"/>
      <c r="P68" s="55"/>
      <c r="Q68" s="55"/>
      <c r="R68" s="55"/>
    </row>
    <row r="69" spans="1:18" ht="39" x14ac:dyDescent="0.25">
      <c r="A69" s="131" t="s">
        <v>231</v>
      </c>
      <c r="B69" s="6" t="s">
        <v>232</v>
      </c>
      <c r="C69" s="99" t="s">
        <v>8</v>
      </c>
      <c r="D69" s="119"/>
      <c r="F69" s="55"/>
      <c r="G69" s="55"/>
      <c r="H69" s="55"/>
      <c r="I69" s="55"/>
      <c r="J69" s="55"/>
      <c r="K69" s="55"/>
      <c r="L69" s="55"/>
      <c r="M69" s="55"/>
      <c r="N69" s="55"/>
      <c r="O69" s="55"/>
      <c r="P69" s="55"/>
      <c r="Q69" s="55"/>
      <c r="R69" s="55"/>
    </row>
    <row r="70" spans="1:18" ht="25.5" x14ac:dyDescent="0.25">
      <c r="A70" s="131"/>
      <c r="B70" s="7" t="s">
        <v>233</v>
      </c>
      <c r="C70" s="100"/>
      <c r="D70" s="120"/>
      <c r="F70" s="55"/>
      <c r="G70" s="55"/>
      <c r="H70" s="55"/>
      <c r="I70" s="55"/>
      <c r="J70" s="55"/>
      <c r="K70" s="55"/>
      <c r="L70" s="55"/>
      <c r="M70" s="55"/>
      <c r="N70" s="55"/>
      <c r="O70" s="55"/>
      <c r="P70" s="55"/>
      <c r="Q70" s="55"/>
      <c r="R70" s="55"/>
    </row>
    <row r="71" spans="1:18" x14ac:dyDescent="0.25">
      <c r="A71" s="131"/>
      <c r="B71" s="7" t="s">
        <v>234</v>
      </c>
      <c r="C71" s="99" t="s">
        <v>8</v>
      </c>
      <c r="D71" s="5"/>
      <c r="F71" s="55"/>
      <c r="G71" s="55"/>
      <c r="H71" s="55"/>
      <c r="I71" s="55"/>
      <c r="J71" s="55"/>
      <c r="K71" s="55"/>
      <c r="L71" s="55"/>
      <c r="M71" s="55"/>
      <c r="N71" s="55"/>
      <c r="O71" s="55"/>
      <c r="P71" s="55"/>
      <c r="Q71" s="55"/>
      <c r="R71" s="55"/>
    </row>
    <row r="72" spans="1:18" x14ac:dyDescent="0.25">
      <c r="A72" s="131"/>
      <c r="B72" s="7" t="s">
        <v>235</v>
      </c>
      <c r="C72" s="100"/>
      <c r="D72" s="5"/>
      <c r="F72" s="55"/>
      <c r="G72" s="55"/>
      <c r="H72" s="55"/>
      <c r="I72" s="55"/>
      <c r="J72" s="55"/>
      <c r="K72" s="55"/>
      <c r="L72" s="55"/>
      <c r="M72" s="55"/>
      <c r="N72" s="55"/>
      <c r="O72" s="55"/>
      <c r="P72" s="55"/>
      <c r="Q72" s="55"/>
      <c r="R72" s="55"/>
    </row>
    <row r="73" spans="1:18" ht="38.25" x14ac:dyDescent="0.25">
      <c r="A73" s="131"/>
      <c r="B73" s="7" t="s">
        <v>236</v>
      </c>
      <c r="C73" s="65" t="s">
        <v>8</v>
      </c>
      <c r="D73" s="5"/>
      <c r="F73" s="55"/>
      <c r="G73" s="55"/>
      <c r="H73" s="55"/>
      <c r="I73" s="55"/>
      <c r="J73" s="55"/>
      <c r="K73" s="55"/>
      <c r="L73" s="55"/>
      <c r="M73" s="55"/>
      <c r="N73" s="55"/>
      <c r="O73" s="55"/>
      <c r="P73" s="55"/>
      <c r="Q73" s="55"/>
      <c r="R73" s="55"/>
    </row>
    <row r="74" spans="1:18" ht="63.75" x14ac:dyDescent="0.25">
      <c r="A74" s="131"/>
      <c r="B74" s="7" t="s">
        <v>237</v>
      </c>
      <c r="C74" s="65" t="s">
        <v>8</v>
      </c>
      <c r="D74" s="5"/>
      <c r="F74" s="55"/>
      <c r="G74" s="55"/>
      <c r="H74" s="55"/>
      <c r="I74" s="55"/>
      <c r="J74" s="55"/>
      <c r="K74" s="55"/>
      <c r="L74" s="55"/>
      <c r="M74" s="55"/>
      <c r="N74" s="55"/>
      <c r="O74" s="55"/>
      <c r="P74" s="55"/>
      <c r="Q74" s="55"/>
      <c r="R74" s="55"/>
    </row>
    <row r="75" spans="1:18" ht="51" x14ac:dyDescent="0.25">
      <c r="A75" s="131"/>
      <c r="B75" s="7" t="s">
        <v>238</v>
      </c>
      <c r="C75" s="65" t="s">
        <v>8</v>
      </c>
      <c r="D75" s="5"/>
      <c r="F75" s="55"/>
      <c r="G75" s="55"/>
      <c r="H75" s="55"/>
      <c r="I75" s="55"/>
      <c r="J75" s="55"/>
      <c r="K75" s="55"/>
      <c r="L75" s="55"/>
      <c r="M75" s="55"/>
      <c r="N75" s="55"/>
      <c r="O75" s="55"/>
      <c r="P75" s="55"/>
      <c r="Q75" s="55"/>
      <c r="R75" s="55"/>
    </row>
    <row r="76" spans="1:18" ht="51" x14ac:dyDescent="0.25">
      <c r="A76" s="131"/>
      <c r="B76" s="7" t="s">
        <v>239</v>
      </c>
      <c r="C76" s="65" t="s">
        <v>8</v>
      </c>
      <c r="D76" s="5"/>
      <c r="F76" s="55"/>
      <c r="G76" s="55"/>
      <c r="H76" s="55"/>
      <c r="I76" s="55"/>
      <c r="J76" s="55"/>
      <c r="K76" s="55"/>
      <c r="L76" s="55"/>
      <c r="M76" s="55"/>
      <c r="N76" s="55"/>
      <c r="O76" s="55"/>
      <c r="P76" s="55"/>
      <c r="Q76" s="55"/>
      <c r="R76" s="55"/>
    </row>
    <row r="77" spans="1:18" ht="102.75" x14ac:dyDescent="0.25">
      <c r="A77" s="131" t="s">
        <v>240</v>
      </c>
      <c r="B77" s="6" t="s">
        <v>241</v>
      </c>
      <c r="C77" s="65" t="s">
        <v>8</v>
      </c>
      <c r="D77" s="51"/>
      <c r="F77" s="55"/>
      <c r="G77" s="55"/>
      <c r="H77" s="55"/>
      <c r="I77" s="55"/>
      <c r="J77" s="55"/>
      <c r="K77" s="55"/>
      <c r="L77" s="55"/>
      <c r="M77" s="55"/>
      <c r="N77" s="55"/>
      <c r="O77" s="55"/>
      <c r="P77" s="55"/>
      <c r="Q77" s="55"/>
      <c r="R77" s="55"/>
    </row>
    <row r="78" spans="1:18" ht="51" x14ac:dyDescent="0.25">
      <c r="A78" s="131"/>
      <c r="B78" s="7" t="s">
        <v>242</v>
      </c>
      <c r="C78" s="65" t="s">
        <v>8</v>
      </c>
      <c r="D78" s="51"/>
      <c r="F78" s="55"/>
      <c r="G78" s="55"/>
      <c r="H78" s="55"/>
      <c r="I78" s="55"/>
      <c r="J78" s="55"/>
      <c r="K78" s="55"/>
      <c r="L78" s="55"/>
      <c r="M78" s="55"/>
      <c r="N78" s="55"/>
      <c r="O78" s="55"/>
      <c r="P78" s="55"/>
      <c r="Q78" s="55"/>
      <c r="R78" s="55"/>
    </row>
    <row r="79" spans="1:18" ht="89.25" customHeight="1" x14ac:dyDescent="0.25">
      <c r="A79" s="132" t="s">
        <v>243</v>
      </c>
      <c r="B79" s="132"/>
      <c r="C79" s="18" t="s">
        <v>8</v>
      </c>
      <c r="D79" s="5"/>
      <c r="F79" s="55"/>
      <c r="G79" s="55"/>
      <c r="H79" s="55"/>
      <c r="I79" s="55"/>
      <c r="J79" s="55"/>
      <c r="K79" s="55"/>
      <c r="L79" s="55"/>
      <c r="M79" s="55"/>
      <c r="N79" s="55"/>
      <c r="O79" s="55"/>
      <c r="P79" s="55"/>
      <c r="Q79" s="55"/>
      <c r="R79" s="55"/>
    </row>
    <row r="80" spans="1:18" ht="63.75" customHeight="1" x14ac:dyDescent="0.25">
      <c r="A80" s="132" t="s">
        <v>244</v>
      </c>
      <c r="B80" s="132"/>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127" t="s">
        <v>249</v>
      </c>
      <c r="B83" s="127"/>
      <c r="C83" s="18"/>
      <c r="D83" s="5"/>
      <c r="F83" s="55"/>
      <c r="G83" s="55"/>
      <c r="H83" s="55"/>
      <c r="I83" s="55"/>
      <c r="J83" s="55"/>
      <c r="K83" s="55"/>
      <c r="L83" s="55"/>
      <c r="M83" s="55"/>
      <c r="N83" s="55"/>
      <c r="O83" s="55"/>
      <c r="P83" s="55"/>
      <c r="Q83" s="55"/>
      <c r="R83" s="55"/>
    </row>
    <row r="84" spans="1:18" x14ac:dyDescent="0.25">
      <c r="A84" s="127" t="s">
        <v>250</v>
      </c>
      <c r="B84" s="127"/>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127" t="s">
        <v>147</v>
      </c>
      <c r="B86" s="127"/>
      <c r="C86" s="18"/>
      <c r="D86" s="5"/>
      <c r="F86" s="55"/>
      <c r="G86" s="55"/>
      <c r="H86" s="55"/>
      <c r="I86" s="55"/>
      <c r="J86" s="55"/>
      <c r="K86" s="55"/>
      <c r="L86" s="55"/>
      <c r="M86" s="55"/>
      <c r="N86" s="55"/>
      <c r="O86" s="55"/>
      <c r="P86" s="55"/>
      <c r="Q86" s="55"/>
      <c r="R86" s="55"/>
    </row>
    <row r="87" spans="1:18" x14ac:dyDescent="0.25">
      <c r="A87" s="127" t="s">
        <v>253</v>
      </c>
      <c r="B87" s="127"/>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131" t="s">
        <v>256</v>
      </c>
      <c r="B89" s="8" t="s">
        <v>257</v>
      </c>
      <c r="C89" s="18" t="s">
        <v>8</v>
      </c>
      <c r="D89" s="5"/>
      <c r="F89" s="55"/>
      <c r="G89" s="55"/>
      <c r="H89" s="55"/>
      <c r="I89" s="55"/>
      <c r="J89" s="55"/>
      <c r="K89" s="55"/>
      <c r="L89" s="55"/>
      <c r="M89" s="55"/>
      <c r="N89" s="55"/>
      <c r="O89" s="55"/>
      <c r="P89" s="55"/>
      <c r="Q89" s="55"/>
      <c r="R89" s="55"/>
    </row>
    <row r="90" spans="1:18" ht="38.25" x14ac:dyDescent="0.25">
      <c r="A90" s="131"/>
      <c r="B90" s="8" t="s">
        <v>258</v>
      </c>
      <c r="C90" s="18" t="s">
        <v>8</v>
      </c>
      <c r="D90" s="5"/>
      <c r="F90" s="55"/>
      <c r="G90" s="55"/>
      <c r="H90" s="55"/>
      <c r="I90" s="55"/>
      <c r="J90" s="55"/>
      <c r="K90" s="55"/>
      <c r="L90" s="55"/>
      <c r="M90" s="55"/>
      <c r="N90" s="55"/>
      <c r="O90" s="55"/>
      <c r="P90" s="55"/>
      <c r="Q90" s="55"/>
      <c r="R90" s="55"/>
    </row>
    <row r="91" spans="1:18" ht="38.25" customHeight="1" x14ac:dyDescent="0.25">
      <c r="A91" s="132" t="s">
        <v>259</v>
      </c>
      <c r="B91" s="132"/>
      <c r="C91" s="18" t="s">
        <v>8</v>
      </c>
      <c r="D91" s="5"/>
      <c r="F91" s="55"/>
      <c r="G91" s="55"/>
      <c r="H91" s="55"/>
      <c r="I91" s="55"/>
      <c r="J91" s="55"/>
      <c r="K91" s="55"/>
      <c r="L91" s="55"/>
      <c r="M91" s="55"/>
      <c r="N91" s="55"/>
      <c r="O91" s="55"/>
      <c r="P91" s="55"/>
      <c r="Q91" s="55"/>
      <c r="R91" s="55"/>
    </row>
    <row r="92" spans="1:18" ht="51" customHeight="1" x14ac:dyDescent="0.25">
      <c r="A92" s="132" t="s">
        <v>260</v>
      </c>
      <c r="B92" s="132"/>
      <c r="C92" s="18" t="s">
        <v>8</v>
      </c>
      <c r="D92" s="5"/>
      <c r="F92" s="55"/>
      <c r="G92" s="55"/>
      <c r="H92" s="55"/>
      <c r="I92" s="55"/>
      <c r="J92" s="55"/>
      <c r="K92" s="55"/>
      <c r="L92" s="55"/>
      <c r="M92" s="55"/>
      <c r="N92" s="55"/>
      <c r="O92" s="55"/>
      <c r="P92" s="55"/>
      <c r="Q92" s="55"/>
      <c r="R92" s="55"/>
    </row>
    <row r="93" spans="1:18" x14ac:dyDescent="0.25">
      <c r="A93" s="127" t="s">
        <v>196</v>
      </c>
      <c r="B93" s="127"/>
      <c r="C93" s="18"/>
      <c r="D93" s="5"/>
      <c r="F93" s="55"/>
      <c r="G93" s="55"/>
      <c r="H93" s="55"/>
      <c r="I93" s="55"/>
      <c r="J93" s="55"/>
      <c r="K93" s="55"/>
      <c r="L93" s="55"/>
      <c r="M93" s="55"/>
      <c r="N93" s="55"/>
      <c r="O93" s="55"/>
      <c r="P93" s="55"/>
      <c r="Q93" s="55"/>
      <c r="R93" s="55"/>
    </row>
    <row r="94" spans="1:18" x14ac:dyDescent="0.25">
      <c r="A94" s="127" t="s">
        <v>261</v>
      </c>
      <c r="B94" s="127"/>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114" t="s">
        <v>264</v>
      </c>
      <c r="B96" s="6" t="s">
        <v>265</v>
      </c>
      <c r="C96" s="18" t="s">
        <v>8</v>
      </c>
      <c r="D96" s="5"/>
      <c r="F96" s="55"/>
      <c r="G96" s="55"/>
      <c r="H96" s="55"/>
      <c r="I96" s="55"/>
      <c r="J96" s="55"/>
      <c r="K96" s="55"/>
      <c r="L96" s="55"/>
      <c r="M96" s="55"/>
      <c r="N96" s="55"/>
      <c r="O96" s="55"/>
      <c r="P96" s="55"/>
      <c r="Q96" s="55"/>
      <c r="R96" s="55"/>
    </row>
    <row r="97" spans="1:18" ht="51" x14ac:dyDescent="0.25">
      <c r="A97" s="114"/>
      <c r="B97" s="7" t="s">
        <v>266</v>
      </c>
      <c r="C97" s="18" t="s">
        <v>8</v>
      </c>
      <c r="D97" s="5"/>
      <c r="F97" s="55"/>
      <c r="G97" s="55"/>
      <c r="H97" s="55"/>
      <c r="I97" s="55"/>
      <c r="J97" s="55"/>
      <c r="K97" s="55"/>
      <c r="L97" s="55"/>
      <c r="M97" s="55"/>
      <c r="N97" s="55"/>
      <c r="O97" s="55"/>
      <c r="P97" s="55"/>
      <c r="Q97" s="55"/>
      <c r="R97" s="55"/>
    </row>
    <row r="98" spans="1:18" ht="38.25" x14ac:dyDescent="0.25">
      <c r="A98" s="114"/>
      <c r="B98" s="7" t="s">
        <v>267</v>
      </c>
      <c r="C98" s="18" t="s">
        <v>8</v>
      </c>
      <c r="D98" s="5"/>
      <c r="F98" s="55"/>
      <c r="G98" s="55"/>
      <c r="H98" s="55"/>
      <c r="I98" s="55"/>
      <c r="J98" s="55"/>
      <c r="K98" s="55"/>
      <c r="L98" s="55"/>
      <c r="M98" s="55"/>
      <c r="N98" s="55"/>
      <c r="O98" s="55"/>
      <c r="P98" s="55"/>
      <c r="Q98" s="55"/>
      <c r="R98" s="55"/>
    </row>
    <row r="99" spans="1:18" ht="51.75" x14ac:dyDescent="0.25">
      <c r="A99" s="134" t="s">
        <v>268</v>
      </c>
      <c r="B99" s="6" t="s">
        <v>269</v>
      </c>
      <c r="C99" s="18" t="s">
        <v>8</v>
      </c>
      <c r="D99" s="5"/>
      <c r="F99" s="55"/>
      <c r="G99" s="55"/>
      <c r="H99" s="55"/>
      <c r="I99" s="55"/>
      <c r="J99" s="55"/>
      <c r="K99" s="55"/>
      <c r="L99" s="55"/>
      <c r="M99" s="55"/>
      <c r="N99" s="55"/>
      <c r="O99" s="55"/>
      <c r="P99" s="55"/>
      <c r="Q99" s="55"/>
      <c r="R99" s="55"/>
    </row>
    <row r="100" spans="1:18" ht="38.25" x14ac:dyDescent="0.25">
      <c r="A100" s="135"/>
      <c r="B100" s="7" t="s">
        <v>270</v>
      </c>
      <c r="C100" s="18" t="s">
        <v>8</v>
      </c>
      <c r="D100" s="5"/>
      <c r="F100" s="55"/>
      <c r="G100" s="55"/>
      <c r="H100" s="55"/>
      <c r="I100" s="55"/>
      <c r="J100" s="55"/>
      <c r="K100" s="55"/>
      <c r="L100" s="55"/>
      <c r="M100" s="55"/>
      <c r="N100" s="55"/>
      <c r="O100" s="55"/>
      <c r="P100" s="55"/>
      <c r="Q100" s="55"/>
      <c r="R100" s="55"/>
    </row>
    <row r="101" spans="1:18" x14ac:dyDescent="0.25">
      <c r="A101" s="127" t="s">
        <v>271</v>
      </c>
      <c r="B101" s="127"/>
      <c r="C101" s="18"/>
      <c r="D101" s="5"/>
      <c r="F101" s="55"/>
      <c r="G101" s="55"/>
      <c r="H101" s="55"/>
      <c r="I101" s="55"/>
      <c r="J101" s="55"/>
      <c r="K101" s="55"/>
      <c r="L101" s="55"/>
      <c r="M101" s="55"/>
      <c r="N101" s="55"/>
      <c r="O101" s="55"/>
      <c r="P101" s="55"/>
      <c r="Q101" s="55"/>
      <c r="R101" s="55"/>
    </row>
    <row r="102" spans="1:18" ht="25.5" customHeight="1" x14ac:dyDescent="0.25">
      <c r="A102" s="127" t="s">
        <v>272</v>
      </c>
      <c r="B102" s="127"/>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131" t="s">
        <v>275</v>
      </c>
      <c r="B104" s="6" t="s">
        <v>276</v>
      </c>
      <c r="C104" s="18" t="s">
        <v>8</v>
      </c>
      <c r="D104" s="5"/>
      <c r="F104" s="55"/>
      <c r="G104" s="55"/>
      <c r="H104" s="55"/>
      <c r="I104" s="55"/>
      <c r="J104" s="55"/>
      <c r="K104" s="55"/>
      <c r="L104" s="55"/>
      <c r="M104" s="55"/>
      <c r="N104" s="55"/>
      <c r="O104" s="55"/>
      <c r="P104" s="55"/>
      <c r="Q104" s="55"/>
      <c r="R104" s="55"/>
    </row>
    <row r="105" spans="1:18" ht="89.25" x14ac:dyDescent="0.25">
      <c r="A105" s="131"/>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127" t="s">
        <v>280</v>
      </c>
      <c r="B107" s="127"/>
      <c r="C107" s="18"/>
      <c r="D107" s="5"/>
      <c r="F107" s="55"/>
      <c r="G107" s="55"/>
      <c r="H107" s="55"/>
      <c r="I107" s="55"/>
      <c r="J107" s="55"/>
      <c r="K107" s="55"/>
      <c r="L107" s="55"/>
      <c r="M107" s="55"/>
      <c r="N107" s="55"/>
      <c r="O107" s="55"/>
      <c r="P107" s="55"/>
      <c r="Q107" s="55"/>
      <c r="R107" s="55"/>
    </row>
    <row r="108" spans="1:18" ht="25.5" customHeight="1" x14ac:dyDescent="0.25">
      <c r="A108" s="127" t="s">
        <v>281</v>
      </c>
      <c r="B108" s="127"/>
      <c r="C108" s="18"/>
      <c r="D108" s="5"/>
      <c r="F108" s="55"/>
      <c r="G108" s="55"/>
      <c r="H108" s="55"/>
      <c r="I108" s="55"/>
      <c r="J108" s="55"/>
      <c r="K108" s="55"/>
      <c r="L108" s="55"/>
      <c r="M108" s="55"/>
      <c r="N108" s="55"/>
      <c r="O108" s="55"/>
      <c r="P108" s="55"/>
      <c r="Q108" s="55"/>
      <c r="R108" s="55"/>
    </row>
    <row r="109" spans="1:18" ht="64.5" x14ac:dyDescent="0.25">
      <c r="A109" s="131" t="s">
        <v>282</v>
      </c>
      <c r="B109" s="6" t="s">
        <v>283</v>
      </c>
      <c r="C109" s="18" t="s">
        <v>8</v>
      </c>
      <c r="D109" s="5"/>
      <c r="F109" s="55"/>
      <c r="G109" s="55"/>
      <c r="H109" s="55"/>
      <c r="I109" s="55"/>
      <c r="J109" s="55"/>
      <c r="K109" s="55"/>
      <c r="L109" s="55"/>
      <c r="M109" s="55"/>
      <c r="N109" s="55"/>
      <c r="O109" s="55"/>
      <c r="P109" s="55"/>
      <c r="Q109" s="55"/>
      <c r="R109" s="55"/>
    </row>
    <row r="110" spans="1:18" ht="38.25" x14ac:dyDescent="0.25">
      <c r="A110" s="131"/>
      <c r="B110" s="7" t="s">
        <v>284</v>
      </c>
      <c r="C110" s="18" t="s">
        <v>8</v>
      </c>
      <c r="D110" s="5"/>
      <c r="F110" s="55"/>
      <c r="G110" s="55"/>
      <c r="H110" s="55"/>
      <c r="I110" s="55"/>
      <c r="J110" s="55"/>
      <c r="K110" s="55"/>
      <c r="L110" s="55"/>
      <c r="M110" s="55"/>
      <c r="N110" s="55"/>
      <c r="O110" s="55"/>
      <c r="P110" s="55"/>
      <c r="Q110" s="55"/>
      <c r="R110" s="55"/>
    </row>
    <row r="111" spans="1:18" ht="38.25" x14ac:dyDescent="0.25">
      <c r="A111" s="131"/>
      <c r="B111" s="7" t="s">
        <v>285</v>
      </c>
      <c r="C111" s="18" t="s">
        <v>8</v>
      </c>
      <c r="D111" s="5"/>
      <c r="F111" s="55"/>
      <c r="G111" s="55"/>
      <c r="H111" s="55"/>
      <c r="I111" s="55"/>
      <c r="J111" s="55"/>
      <c r="K111" s="55"/>
      <c r="L111" s="55"/>
      <c r="M111" s="55"/>
      <c r="N111" s="55"/>
      <c r="O111" s="55"/>
      <c r="P111" s="55"/>
      <c r="Q111" s="55"/>
      <c r="R111" s="55"/>
    </row>
    <row r="112" spans="1:18" ht="63.75" x14ac:dyDescent="0.25">
      <c r="A112" s="131"/>
      <c r="B112" s="7" t="s">
        <v>286</v>
      </c>
      <c r="C112" s="18" t="s">
        <v>8</v>
      </c>
      <c r="D112" s="5"/>
      <c r="F112" s="55"/>
      <c r="G112" s="55"/>
      <c r="H112" s="55"/>
      <c r="I112" s="55"/>
      <c r="J112" s="55"/>
      <c r="K112" s="55"/>
      <c r="L112" s="55"/>
      <c r="M112" s="55"/>
      <c r="N112" s="55"/>
      <c r="O112" s="55"/>
      <c r="P112" s="55"/>
      <c r="Q112" s="55"/>
      <c r="R112" s="55"/>
    </row>
    <row r="113" spans="1:18" ht="51" x14ac:dyDescent="0.25">
      <c r="A113" s="131"/>
      <c r="B113" s="7" t="s">
        <v>287</v>
      </c>
      <c r="C113" s="18" t="s">
        <v>8</v>
      </c>
      <c r="D113" s="5"/>
      <c r="F113" s="55"/>
      <c r="G113" s="55"/>
      <c r="H113" s="55"/>
      <c r="I113" s="55"/>
      <c r="J113" s="55"/>
      <c r="K113" s="55"/>
      <c r="L113" s="55"/>
      <c r="M113" s="55"/>
      <c r="N113" s="55"/>
      <c r="O113" s="55"/>
      <c r="P113" s="55"/>
      <c r="Q113" s="55"/>
      <c r="R113" s="55"/>
    </row>
    <row r="114" spans="1:18" ht="51" x14ac:dyDescent="0.25">
      <c r="A114" s="131"/>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127" t="s">
        <v>291</v>
      </c>
      <c r="B116" s="127"/>
      <c r="C116" s="18"/>
      <c r="D116" s="5"/>
      <c r="F116" s="55"/>
      <c r="G116" s="55"/>
      <c r="H116" s="55"/>
      <c r="I116" s="55"/>
      <c r="J116" s="55"/>
      <c r="K116" s="55"/>
      <c r="L116" s="55"/>
      <c r="M116" s="55"/>
      <c r="N116" s="55"/>
      <c r="O116" s="55"/>
      <c r="P116" s="55"/>
      <c r="Q116" s="55"/>
      <c r="R116" s="55"/>
    </row>
    <row r="117" spans="1:18" x14ac:dyDescent="0.25">
      <c r="A117" s="127" t="s">
        <v>292</v>
      </c>
      <c r="B117" s="127"/>
      <c r="C117" s="18"/>
      <c r="D117" s="5"/>
      <c r="F117" s="55"/>
      <c r="G117" s="55"/>
      <c r="H117" s="55"/>
      <c r="I117" s="55"/>
      <c r="J117" s="55"/>
      <c r="K117" s="55"/>
      <c r="L117" s="55"/>
      <c r="M117" s="55"/>
      <c r="N117" s="55"/>
      <c r="O117" s="55"/>
      <c r="P117" s="55"/>
      <c r="Q117" s="55"/>
      <c r="R117" s="55"/>
    </row>
    <row r="118" spans="1:18" ht="26.25" x14ac:dyDescent="0.25">
      <c r="A118" s="131" t="s">
        <v>293</v>
      </c>
      <c r="B118" s="6" t="s">
        <v>294</v>
      </c>
      <c r="C118" s="99" t="s">
        <v>8</v>
      </c>
      <c r="D118" s="119"/>
      <c r="F118" s="55"/>
      <c r="G118" s="55"/>
      <c r="H118" s="55"/>
      <c r="I118" s="55"/>
      <c r="J118" s="55"/>
      <c r="K118" s="55"/>
      <c r="L118" s="55"/>
      <c r="M118" s="55"/>
      <c r="N118" s="55"/>
      <c r="O118" s="55"/>
      <c r="P118" s="55"/>
      <c r="Q118" s="55"/>
      <c r="R118" s="55"/>
    </row>
    <row r="119" spans="1:18" x14ac:dyDescent="0.25">
      <c r="A119" s="131"/>
      <c r="B119" s="7" t="s">
        <v>295</v>
      </c>
      <c r="C119" s="100"/>
      <c r="D119" s="120"/>
      <c r="F119" s="55"/>
      <c r="G119" s="55"/>
      <c r="H119" s="55"/>
      <c r="I119" s="55"/>
      <c r="J119" s="55"/>
      <c r="K119" s="55"/>
      <c r="L119" s="55"/>
      <c r="M119" s="55"/>
      <c r="N119" s="55"/>
      <c r="O119" s="55"/>
      <c r="P119" s="55"/>
      <c r="Q119" s="55"/>
      <c r="R119" s="55"/>
    </row>
    <row r="120" spans="1:18" x14ac:dyDescent="0.25">
      <c r="A120" s="131"/>
      <c r="B120" s="7" t="s">
        <v>296</v>
      </c>
      <c r="C120" s="99" t="s">
        <v>8</v>
      </c>
      <c r="D120" s="5"/>
      <c r="F120" s="55"/>
      <c r="G120" s="55"/>
      <c r="H120" s="55"/>
      <c r="I120" s="55"/>
      <c r="J120" s="55"/>
      <c r="K120" s="55"/>
      <c r="L120" s="55"/>
      <c r="M120" s="55"/>
      <c r="N120" s="55"/>
      <c r="O120" s="55"/>
      <c r="P120" s="55"/>
      <c r="Q120" s="55"/>
      <c r="R120" s="55"/>
    </row>
    <row r="121" spans="1:18" x14ac:dyDescent="0.25">
      <c r="A121" s="131"/>
      <c r="B121" s="7" t="s">
        <v>297</v>
      </c>
      <c r="C121" s="100"/>
      <c r="D121" s="5"/>
      <c r="F121" s="55"/>
      <c r="G121" s="55"/>
      <c r="H121" s="55"/>
      <c r="I121" s="55"/>
      <c r="J121" s="55"/>
      <c r="K121" s="55"/>
      <c r="L121" s="55"/>
      <c r="M121" s="55"/>
      <c r="N121" s="55"/>
      <c r="O121" s="55"/>
      <c r="P121" s="55"/>
      <c r="Q121" s="55"/>
      <c r="R121" s="55"/>
    </row>
    <row r="122" spans="1:18" x14ac:dyDescent="0.25">
      <c r="A122" s="131"/>
      <c r="B122" s="7" t="s">
        <v>298</v>
      </c>
      <c r="C122" s="18" t="s">
        <v>8</v>
      </c>
      <c r="D122" s="5"/>
      <c r="F122" s="55"/>
      <c r="G122" s="55"/>
      <c r="H122" s="55"/>
      <c r="I122" s="55"/>
      <c r="J122" s="55"/>
      <c r="K122" s="55"/>
      <c r="L122" s="55"/>
      <c r="M122" s="55"/>
      <c r="N122" s="55"/>
      <c r="O122" s="55"/>
      <c r="P122" s="55"/>
      <c r="Q122" s="55"/>
      <c r="R122" s="55"/>
    </row>
    <row r="123" spans="1:18" ht="38.25" x14ac:dyDescent="0.25">
      <c r="A123" s="131"/>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127" t="s">
        <v>147</v>
      </c>
      <c r="B125" s="127"/>
      <c r="C125" s="50"/>
      <c r="D125" s="5"/>
      <c r="F125" s="55"/>
      <c r="G125" s="55"/>
      <c r="H125" s="55"/>
      <c r="I125" s="55"/>
      <c r="J125" s="55"/>
      <c r="K125" s="55"/>
      <c r="L125" s="55"/>
      <c r="M125" s="55"/>
      <c r="N125" s="55"/>
      <c r="O125" s="55"/>
      <c r="P125" s="55"/>
      <c r="Q125" s="55"/>
      <c r="R125" s="55"/>
    </row>
    <row r="126" spans="1:18" x14ac:dyDescent="0.25">
      <c r="A126" s="127" t="s">
        <v>302</v>
      </c>
      <c r="B126" s="127"/>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133" t="s">
        <v>305</v>
      </c>
      <c r="B128" s="42" t="s">
        <v>306</v>
      </c>
      <c r="C128" s="99" t="s">
        <v>18</v>
      </c>
      <c r="D128" s="5"/>
      <c r="F128" s="55"/>
      <c r="G128" s="55"/>
      <c r="H128" s="55"/>
      <c r="I128" s="55"/>
      <c r="J128" s="55"/>
      <c r="K128" s="55"/>
      <c r="L128" s="55"/>
      <c r="M128" s="55"/>
      <c r="N128" s="55"/>
      <c r="O128" s="55"/>
      <c r="P128" s="55"/>
      <c r="Q128" s="55"/>
      <c r="R128" s="55"/>
    </row>
    <row r="129" spans="1:18" x14ac:dyDescent="0.25">
      <c r="A129" s="133"/>
      <c r="B129" s="44" t="s">
        <v>307</v>
      </c>
      <c r="C129" s="100"/>
      <c r="D129" s="5"/>
      <c r="F129" s="55"/>
      <c r="G129" s="55"/>
      <c r="H129" s="55"/>
      <c r="I129" s="55"/>
      <c r="J129" s="55"/>
      <c r="K129" s="55"/>
      <c r="L129" s="55"/>
      <c r="M129" s="55"/>
      <c r="N129" s="55"/>
      <c r="O129" s="55"/>
      <c r="P129" s="55"/>
      <c r="Q129" s="55"/>
      <c r="R129" s="55"/>
    </row>
    <row r="130" spans="1:18" x14ac:dyDescent="0.25">
      <c r="A130" s="133"/>
      <c r="B130" s="44" t="s">
        <v>308</v>
      </c>
      <c r="C130" s="18" t="s">
        <v>18</v>
      </c>
      <c r="D130" s="5"/>
      <c r="F130" s="55"/>
      <c r="G130" s="55"/>
      <c r="H130" s="55"/>
      <c r="I130" s="55"/>
      <c r="J130" s="55"/>
      <c r="K130" s="55"/>
      <c r="L130" s="55"/>
      <c r="M130" s="55"/>
      <c r="N130" s="55"/>
      <c r="O130" s="55"/>
      <c r="P130" s="55"/>
      <c r="Q130" s="55"/>
      <c r="R130" s="55"/>
    </row>
    <row r="131" spans="1:18" x14ac:dyDescent="0.25">
      <c r="A131" s="133"/>
      <c r="B131" s="44" t="s">
        <v>309</v>
      </c>
      <c r="C131" s="18" t="s">
        <v>18</v>
      </c>
      <c r="D131" s="5"/>
      <c r="F131" s="55"/>
      <c r="G131" s="55"/>
      <c r="H131" s="55"/>
      <c r="I131" s="55"/>
      <c r="J131" s="55"/>
      <c r="K131" s="55"/>
      <c r="L131" s="55"/>
      <c r="M131" s="55"/>
      <c r="N131" s="55"/>
      <c r="O131" s="55"/>
      <c r="P131" s="55"/>
      <c r="Q131" s="55"/>
      <c r="R131" s="55"/>
    </row>
    <row r="132" spans="1:18" ht="25.5" x14ac:dyDescent="0.25">
      <c r="A132" s="133"/>
      <c r="B132" s="44" t="s">
        <v>310</v>
      </c>
      <c r="C132" s="18" t="s">
        <v>18</v>
      </c>
      <c r="D132" s="5"/>
      <c r="F132" s="55"/>
      <c r="G132" s="55"/>
      <c r="H132" s="55"/>
      <c r="I132" s="55"/>
      <c r="J132" s="55"/>
      <c r="K132" s="55"/>
      <c r="L132" s="55"/>
      <c r="M132" s="55"/>
      <c r="N132" s="55"/>
      <c r="O132" s="55"/>
      <c r="P132" s="55"/>
      <c r="Q132" s="55"/>
      <c r="R132" s="55"/>
    </row>
    <row r="133" spans="1:18" ht="25.5" x14ac:dyDescent="0.25">
      <c r="A133" s="133"/>
      <c r="B133" s="44" t="s">
        <v>311</v>
      </c>
      <c r="C133" s="18" t="s">
        <v>18</v>
      </c>
      <c r="D133" s="5"/>
      <c r="F133" s="55"/>
      <c r="G133" s="55"/>
      <c r="H133" s="55"/>
      <c r="I133" s="55"/>
      <c r="J133" s="55"/>
      <c r="K133" s="55"/>
      <c r="L133" s="55"/>
      <c r="M133" s="55"/>
      <c r="N133" s="55"/>
      <c r="O133" s="55"/>
      <c r="P133" s="55"/>
      <c r="Q133" s="55"/>
      <c r="R133" s="55"/>
    </row>
    <row r="134" spans="1:18" ht="25.5" x14ac:dyDescent="0.25">
      <c r="A134" s="133"/>
      <c r="B134" s="44" t="s">
        <v>312</v>
      </c>
      <c r="C134" s="18" t="s">
        <v>18</v>
      </c>
      <c r="D134" s="5"/>
      <c r="F134" s="55"/>
      <c r="G134" s="55"/>
      <c r="H134" s="55"/>
      <c r="I134" s="55"/>
      <c r="J134" s="55"/>
      <c r="K134" s="55"/>
      <c r="L134" s="55"/>
      <c r="M134" s="55"/>
      <c r="N134" s="55"/>
      <c r="O134" s="55"/>
      <c r="P134" s="55"/>
      <c r="Q134" s="55"/>
      <c r="R134" s="55"/>
    </row>
    <row r="135" spans="1:18" ht="25.5" x14ac:dyDescent="0.25">
      <c r="A135" s="133"/>
      <c r="B135" s="44" t="s">
        <v>313</v>
      </c>
      <c r="C135" s="18" t="s">
        <v>18</v>
      </c>
      <c r="D135" s="5"/>
      <c r="F135" s="55"/>
      <c r="G135" s="55"/>
      <c r="H135" s="55"/>
      <c r="I135" s="55"/>
      <c r="J135" s="55"/>
      <c r="K135" s="55"/>
      <c r="L135" s="55"/>
      <c r="M135" s="55"/>
      <c r="N135" s="55"/>
      <c r="O135" s="55"/>
      <c r="P135" s="55"/>
      <c r="Q135" s="55"/>
      <c r="R135" s="55"/>
    </row>
    <row r="136" spans="1:18" ht="51" x14ac:dyDescent="0.25">
      <c r="A136" s="133"/>
      <c r="B136" s="44" t="s">
        <v>314</v>
      </c>
      <c r="C136" s="18" t="s">
        <v>18</v>
      </c>
      <c r="D136" s="5"/>
      <c r="F136" s="55"/>
      <c r="G136" s="55"/>
      <c r="H136" s="55"/>
      <c r="I136" s="55"/>
      <c r="J136" s="55"/>
      <c r="K136" s="55"/>
      <c r="L136" s="55"/>
      <c r="M136" s="55"/>
      <c r="N136" s="55"/>
      <c r="O136" s="55"/>
      <c r="P136" s="55"/>
      <c r="Q136" s="55"/>
      <c r="R136" s="55"/>
    </row>
    <row r="137" spans="1:18" ht="38.25" x14ac:dyDescent="0.25">
      <c r="A137" s="133"/>
      <c r="B137" s="44" t="s">
        <v>315</v>
      </c>
      <c r="C137" s="18" t="s">
        <v>18</v>
      </c>
      <c r="D137" s="5"/>
      <c r="F137" s="55"/>
      <c r="G137" s="55"/>
      <c r="H137" s="55"/>
      <c r="I137" s="55"/>
      <c r="J137" s="55"/>
      <c r="K137" s="55"/>
      <c r="L137" s="55"/>
      <c r="M137" s="55"/>
      <c r="N137" s="55"/>
      <c r="O137" s="55"/>
      <c r="P137" s="55"/>
      <c r="Q137" s="55"/>
      <c r="R137" s="55"/>
    </row>
    <row r="138" spans="1:18" ht="38.25" x14ac:dyDescent="0.25">
      <c r="A138" s="133"/>
      <c r="B138" s="44" t="s">
        <v>316</v>
      </c>
      <c r="C138" s="18" t="s">
        <v>18</v>
      </c>
      <c r="D138" s="5"/>
      <c r="F138" s="55"/>
      <c r="G138" s="55"/>
      <c r="H138" s="55"/>
      <c r="I138" s="55"/>
      <c r="J138" s="55"/>
      <c r="K138" s="55"/>
      <c r="L138" s="55"/>
      <c r="M138" s="55"/>
      <c r="N138" s="55"/>
      <c r="O138" s="55"/>
      <c r="P138" s="55"/>
      <c r="Q138" s="55"/>
      <c r="R138" s="55"/>
    </row>
    <row r="139" spans="1:18" ht="51" x14ac:dyDescent="0.25">
      <c r="A139" s="133"/>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132" t="s">
        <v>318</v>
      </c>
      <c r="B140" s="132"/>
      <c r="C140" s="18" t="s">
        <v>8</v>
      </c>
      <c r="D140" s="5"/>
      <c r="F140" s="55"/>
      <c r="G140" s="55"/>
      <c r="H140" s="55"/>
      <c r="I140" s="55"/>
      <c r="J140" s="55"/>
      <c r="K140" s="55"/>
      <c r="L140" s="55"/>
      <c r="M140" s="55"/>
      <c r="N140" s="55"/>
      <c r="O140" s="55"/>
      <c r="P140" s="55"/>
      <c r="Q140" s="55"/>
      <c r="R140" s="55"/>
    </row>
    <row r="141" spans="1:18" ht="38.25" customHeight="1" x14ac:dyDescent="0.25">
      <c r="A141" s="132" t="s">
        <v>319</v>
      </c>
      <c r="B141" s="132"/>
      <c r="C141" s="18" t="s">
        <v>8</v>
      </c>
      <c r="D141" s="5"/>
      <c r="F141" s="55"/>
      <c r="G141" s="55"/>
      <c r="H141" s="55"/>
      <c r="I141" s="55"/>
      <c r="J141" s="55"/>
      <c r="K141" s="55"/>
      <c r="L141" s="55"/>
      <c r="M141" s="55"/>
      <c r="N141" s="55"/>
      <c r="O141" s="55"/>
      <c r="P141" s="55"/>
      <c r="Q141" s="55"/>
      <c r="R141" s="55"/>
    </row>
    <row r="142" spans="1:18" ht="38.25" customHeight="1" x14ac:dyDescent="0.25">
      <c r="A142" s="132" t="s">
        <v>320</v>
      </c>
      <c r="B142" s="132"/>
      <c r="C142" s="18" t="s">
        <v>8</v>
      </c>
      <c r="D142" s="5"/>
      <c r="F142" s="55"/>
      <c r="G142" s="55"/>
      <c r="H142" s="55"/>
      <c r="I142" s="55"/>
      <c r="J142" s="55"/>
      <c r="K142" s="55"/>
      <c r="L142" s="55"/>
      <c r="M142" s="55"/>
      <c r="N142" s="55"/>
      <c r="O142" s="55"/>
      <c r="P142" s="55"/>
      <c r="Q142" s="55"/>
      <c r="R142" s="55"/>
    </row>
    <row r="143" spans="1:18" x14ac:dyDescent="0.25">
      <c r="A143" s="127" t="s">
        <v>196</v>
      </c>
      <c r="B143" s="127"/>
      <c r="C143" s="18"/>
      <c r="D143" s="5"/>
      <c r="F143" s="55"/>
      <c r="G143" s="55"/>
      <c r="H143" s="55"/>
      <c r="I143" s="55"/>
      <c r="J143" s="55"/>
      <c r="K143" s="55"/>
      <c r="L143" s="55"/>
      <c r="M143" s="55"/>
      <c r="N143" s="55"/>
      <c r="O143" s="55"/>
      <c r="P143" s="55"/>
      <c r="Q143" s="55"/>
      <c r="R143" s="55"/>
    </row>
    <row r="144" spans="1:18" x14ac:dyDescent="0.25">
      <c r="A144" s="127" t="s">
        <v>321</v>
      </c>
      <c r="B144" s="127"/>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131" t="s">
        <v>324</v>
      </c>
      <c r="B146" s="6" t="s">
        <v>325</v>
      </c>
      <c r="C146" s="99" t="s">
        <v>8</v>
      </c>
      <c r="D146" s="119"/>
      <c r="F146" s="55"/>
      <c r="G146" s="55"/>
      <c r="H146" s="55"/>
      <c r="I146" s="55"/>
      <c r="J146" s="55"/>
      <c r="K146" s="55"/>
      <c r="L146" s="55"/>
      <c r="M146" s="55"/>
      <c r="N146" s="55"/>
      <c r="O146" s="55"/>
      <c r="P146" s="55"/>
      <c r="Q146" s="55"/>
      <c r="R146" s="55"/>
    </row>
    <row r="147" spans="1:18" ht="25.5" x14ac:dyDescent="0.25">
      <c r="A147" s="131"/>
      <c r="B147" s="7" t="s">
        <v>326</v>
      </c>
      <c r="C147" s="100"/>
      <c r="D147" s="120"/>
      <c r="F147" s="55"/>
      <c r="G147" s="55"/>
      <c r="H147" s="55"/>
      <c r="I147" s="55"/>
      <c r="J147" s="55"/>
      <c r="K147" s="55"/>
      <c r="L147" s="55"/>
      <c r="M147" s="55"/>
      <c r="N147" s="55"/>
      <c r="O147" s="55"/>
      <c r="P147" s="55"/>
      <c r="Q147" s="55"/>
      <c r="R147" s="55"/>
    </row>
    <row r="148" spans="1:18" ht="25.5" x14ac:dyDescent="0.25">
      <c r="A148" s="131"/>
      <c r="B148" s="7" t="s">
        <v>327</v>
      </c>
      <c r="C148" s="18" t="s">
        <v>8</v>
      </c>
      <c r="D148" s="5"/>
      <c r="F148" s="55"/>
      <c r="G148" s="55"/>
      <c r="H148" s="55"/>
      <c r="I148" s="55"/>
      <c r="J148" s="55"/>
      <c r="K148" s="55"/>
      <c r="L148" s="55"/>
      <c r="M148" s="55"/>
      <c r="N148" s="55"/>
      <c r="O148" s="55"/>
      <c r="P148" s="55"/>
      <c r="Q148" s="55"/>
      <c r="R148" s="55"/>
    </row>
    <row r="149" spans="1:18" ht="25.5" x14ac:dyDescent="0.25">
      <c r="A149" s="131"/>
      <c r="B149" s="7" t="s">
        <v>328</v>
      </c>
      <c r="C149" s="18" t="s">
        <v>8</v>
      </c>
      <c r="D149" s="5"/>
      <c r="F149" s="55"/>
      <c r="G149" s="55"/>
      <c r="H149" s="55"/>
      <c r="I149" s="55"/>
      <c r="J149" s="55"/>
      <c r="K149" s="55"/>
      <c r="L149" s="55"/>
      <c r="M149" s="55"/>
      <c r="N149" s="55"/>
      <c r="O149" s="55"/>
      <c r="P149" s="55"/>
      <c r="Q149" s="55"/>
      <c r="R149" s="55"/>
    </row>
    <row r="150" spans="1:18" ht="51" x14ac:dyDescent="0.25">
      <c r="A150" s="131"/>
      <c r="B150" s="7" t="s">
        <v>329</v>
      </c>
      <c r="C150" s="18" t="s">
        <v>8</v>
      </c>
      <c r="D150" s="5"/>
      <c r="F150" s="55"/>
      <c r="G150" s="55"/>
      <c r="H150" s="55"/>
      <c r="I150" s="55"/>
      <c r="J150" s="55"/>
      <c r="K150" s="55"/>
      <c r="L150" s="55"/>
      <c r="M150" s="55"/>
      <c r="N150" s="55"/>
      <c r="O150" s="55"/>
      <c r="P150" s="55"/>
      <c r="Q150" s="55"/>
      <c r="R150" s="55"/>
    </row>
    <row r="151" spans="1:18" ht="25.5" x14ac:dyDescent="0.25">
      <c r="A151" s="131"/>
      <c r="B151" s="7" t="s">
        <v>330</v>
      </c>
      <c r="C151" s="18" t="s">
        <v>8</v>
      </c>
      <c r="D151" s="5"/>
      <c r="F151" s="55"/>
      <c r="G151" s="55"/>
      <c r="H151" s="55"/>
      <c r="I151" s="55"/>
      <c r="J151" s="55"/>
      <c r="K151" s="55"/>
      <c r="L151" s="55"/>
      <c r="M151" s="55"/>
      <c r="N151" s="55"/>
      <c r="O151" s="55"/>
      <c r="P151" s="55"/>
      <c r="Q151" s="55"/>
      <c r="R151" s="55"/>
    </row>
    <row r="152" spans="1:18" ht="38.25" x14ac:dyDescent="0.25">
      <c r="A152" s="131"/>
      <c r="B152" s="7" t="s">
        <v>331</v>
      </c>
      <c r="C152" s="18" t="s">
        <v>8</v>
      </c>
      <c r="D152" s="5"/>
      <c r="F152" s="55"/>
      <c r="G152" s="55"/>
      <c r="H152" s="55"/>
      <c r="I152" s="55"/>
      <c r="J152" s="55"/>
      <c r="K152" s="55"/>
      <c r="L152" s="55"/>
      <c r="M152" s="55"/>
      <c r="N152" s="55"/>
      <c r="O152" s="55"/>
      <c r="P152" s="55"/>
      <c r="Q152" s="55"/>
      <c r="R152" s="55"/>
    </row>
    <row r="153" spans="1:18" ht="38.25" x14ac:dyDescent="0.25">
      <c r="A153" s="131"/>
      <c r="B153" s="7" t="s">
        <v>332</v>
      </c>
      <c r="C153" s="18" t="s">
        <v>8</v>
      </c>
      <c r="D153" s="5"/>
      <c r="F153" s="55"/>
      <c r="G153" s="55"/>
      <c r="H153" s="55"/>
      <c r="I153" s="55"/>
      <c r="J153" s="55"/>
      <c r="K153" s="55"/>
      <c r="L153" s="55"/>
      <c r="M153" s="55"/>
      <c r="N153" s="55"/>
      <c r="O153" s="55"/>
      <c r="P153" s="55"/>
      <c r="Q153" s="55"/>
      <c r="R153" s="55"/>
    </row>
    <row r="154" spans="1:18" ht="38.25" x14ac:dyDescent="0.25">
      <c r="A154" s="131"/>
      <c r="B154" s="7" t="s">
        <v>333</v>
      </c>
      <c r="C154" s="18" t="s">
        <v>8</v>
      </c>
      <c r="D154" s="5"/>
      <c r="F154" s="55"/>
      <c r="G154" s="55"/>
      <c r="H154" s="55"/>
      <c r="I154" s="55"/>
      <c r="J154" s="55"/>
      <c r="K154" s="55"/>
      <c r="L154" s="55"/>
      <c r="M154" s="55"/>
      <c r="N154" s="55"/>
      <c r="O154" s="55"/>
      <c r="P154" s="55"/>
      <c r="Q154" s="55"/>
      <c r="R154" s="55"/>
    </row>
    <row r="155" spans="1:18" ht="38.25" x14ac:dyDescent="0.25">
      <c r="A155" s="131"/>
      <c r="B155" s="7" t="s">
        <v>334</v>
      </c>
      <c r="C155" s="18" t="s">
        <v>8</v>
      </c>
      <c r="D155" s="5"/>
      <c r="F155" s="55"/>
      <c r="G155" s="55"/>
      <c r="H155" s="55"/>
      <c r="I155" s="55"/>
      <c r="J155" s="55"/>
      <c r="K155" s="55"/>
      <c r="L155" s="55"/>
      <c r="M155" s="55"/>
      <c r="N155" s="55"/>
      <c r="O155" s="55"/>
      <c r="P155" s="55"/>
      <c r="Q155" s="55"/>
      <c r="R155" s="55"/>
    </row>
    <row r="156" spans="1:18" ht="38.25" x14ac:dyDescent="0.25">
      <c r="A156" s="131"/>
      <c r="B156" s="7" t="s">
        <v>335</v>
      </c>
      <c r="C156" s="18" t="s">
        <v>8</v>
      </c>
      <c r="D156" s="5"/>
      <c r="F156" s="55"/>
      <c r="G156" s="55"/>
      <c r="H156" s="55"/>
      <c r="I156" s="55"/>
      <c r="J156" s="55"/>
      <c r="K156" s="55"/>
      <c r="L156" s="55"/>
      <c r="M156" s="55"/>
      <c r="N156" s="55"/>
      <c r="O156" s="55"/>
      <c r="P156" s="55"/>
      <c r="Q156" s="55"/>
      <c r="R156" s="55"/>
    </row>
    <row r="157" spans="1:18" ht="25.5" x14ac:dyDescent="0.25">
      <c r="A157" s="131"/>
      <c r="B157" s="7" t="s">
        <v>336</v>
      </c>
      <c r="C157" s="18" t="s">
        <v>8</v>
      </c>
      <c r="D157" s="5"/>
      <c r="F157" s="55"/>
      <c r="G157" s="55"/>
      <c r="H157" s="55"/>
      <c r="I157" s="55"/>
      <c r="J157" s="55"/>
      <c r="K157" s="55"/>
      <c r="L157" s="55"/>
      <c r="M157" s="55"/>
      <c r="N157" s="55"/>
      <c r="O157" s="55"/>
      <c r="P157" s="55"/>
      <c r="Q157" s="55"/>
      <c r="R157" s="55"/>
    </row>
    <row r="158" spans="1:18" ht="25.5" x14ac:dyDescent="0.25">
      <c r="A158" s="131"/>
      <c r="B158" s="7" t="s">
        <v>337</v>
      </c>
      <c r="C158" s="18" t="s">
        <v>8</v>
      </c>
      <c r="D158" s="5"/>
      <c r="F158" s="55"/>
      <c r="G158" s="55"/>
      <c r="H158" s="55"/>
      <c r="I158" s="55"/>
      <c r="J158" s="55"/>
      <c r="K158" s="55"/>
      <c r="L158" s="55"/>
      <c r="M158" s="55"/>
      <c r="N158" s="55"/>
      <c r="O158" s="55"/>
      <c r="P158" s="55"/>
      <c r="Q158" s="55"/>
      <c r="R158" s="55"/>
    </row>
    <row r="159" spans="1:18" ht="25.5" x14ac:dyDescent="0.25">
      <c r="A159" s="131"/>
      <c r="B159" s="7" t="s">
        <v>338</v>
      </c>
      <c r="C159" s="18" t="s">
        <v>8</v>
      </c>
      <c r="D159" s="5"/>
      <c r="F159" s="55"/>
      <c r="G159" s="55"/>
      <c r="H159" s="55"/>
      <c r="I159" s="55"/>
      <c r="J159" s="55"/>
      <c r="K159" s="55"/>
      <c r="L159" s="55"/>
      <c r="M159" s="55"/>
      <c r="N159" s="55"/>
      <c r="O159" s="55"/>
      <c r="P159" s="55"/>
      <c r="Q159" s="55"/>
      <c r="R159" s="55"/>
    </row>
    <row r="160" spans="1:18" ht="51" x14ac:dyDescent="0.25">
      <c r="A160" s="131"/>
      <c r="B160" s="7" t="s">
        <v>339</v>
      </c>
      <c r="C160" s="18" t="s">
        <v>8</v>
      </c>
      <c r="D160" s="5"/>
      <c r="F160" s="55"/>
      <c r="G160" s="55"/>
      <c r="H160" s="55"/>
      <c r="I160" s="55"/>
      <c r="J160" s="55"/>
      <c r="K160" s="55"/>
      <c r="L160" s="55"/>
      <c r="M160" s="55"/>
      <c r="N160" s="55"/>
      <c r="O160" s="55"/>
      <c r="P160" s="55"/>
      <c r="Q160" s="55"/>
      <c r="R160" s="55"/>
    </row>
    <row r="161" spans="1:18" ht="63.75" x14ac:dyDescent="0.25">
      <c r="A161" s="131"/>
      <c r="B161" s="10" t="s">
        <v>340</v>
      </c>
      <c r="C161" s="18" t="s">
        <v>8</v>
      </c>
      <c r="D161" s="5"/>
      <c r="F161" s="55"/>
      <c r="G161" s="55"/>
      <c r="H161" s="55"/>
      <c r="I161" s="55"/>
      <c r="J161" s="55"/>
      <c r="K161" s="55"/>
      <c r="L161" s="55"/>
      <c r="M161" s="55"/>
      <c r="N161" s="55"/>
      <c r="O161" s="55"/>
      <c r="P161" s="55"/>
      <c r="Q161" s="55"/>
      <c r="R161" s="55"/>
    </row>
    <row r="162" spans="1:18" x14ac:dyDescent="0.25">
      <c r="A162" s="127" t="s">
        <v>271</v>
      </c>
      <c r="B162" s="127"/>
      <c r="C162" s="18"/>
      <c r="D162" s="5"/>
      <c r="F162" s="55"/>
      <c r="G162" s="55"/>
      <c r="H162" s="55"/>
      <c r="I162" s="55"/>
      <c r="J162" s="55"/>
      <c r="K162" s="55"/>
      <c r="L162" s="55"/>
      <c r="M162" s="55"/>
      <c r="N162" s="55"/>
      <c r="O162" s="55"/>
      <c r="P162" s="55"/>
      <c r="Q162" s="55"/>
      <c r="R162" s="55"/>
    </row>
    <row r="163" spans="1:18" x14ac:dyDescent="0.25">
      <c r="A163" s="127" t="s">
        <v>341</v>
      </c>
      <c r="B163" s="127"/>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133" t="s">
        <v>344</v>
      </c>
      <c r="B165" s="42" t="s">
        <v>345</v>
      </c>
      <c r="C165" s="99" t="s">
        <v>18</v>
      </c>
      <c r="D165" s="5"/>
      <c r="F165" s="55"/>
      <c r="G165" s="55"/>
      <c r="H165" s="55"/>
      <c r="I165" s="55"/>
      <c r="J165" s="55"/>
      <c r="K165" s="55"/>
      <c r="L165" s="55"/>
      <c r="M165" s="55"/>
      <c r="N165" s="55"/>
      <c r="O165" s="55"/>
      <c r="P165" s="55"/>
      <c r="Q165" s="55"/>
      <c r="R165" s="55"/>
    </row>
    <row r="166" spans="1:18" ht="38.25" x14ac:dyDescent="0.25">
      <c r="A166" s="133"/>
      <c r="B166" s="44" t="s">
        <v>346</v>
      </c>
      <c r="C166" s="100"/>
      <c r="D166" s="5"/>
      <c r="F166" s="55"/>
      <c r="G166" s="55"/>
      <c r="H166" s="55"/>
      <c r="I166" s="55"/>
      <c r="J166" s="55"/>
      <c r="K166" s="55"/>
      <c r="L166" s="55"/>
      <c r="M166" s="55"/>
      <c r="N166" s="55"/>
      <c r="O166" s="55"/>
      <c r="P166" s="55"/>
      <c r="Q166" s="55"/>
      <c r="R166" s="55"/>
    </row>
    <row r="167" spans="1:18" ht="51" x14ac:dyDescent="0.25">
      <c r="A167" s="133"/>
      <c r="B167" s="44" t="s">
        <v>347</v>
      </c>
      <c r="C167" s="18" t="s">
        <v>18</v>
      </c>
      <c r="D167" s="5"/>
      <c r="F167" s="55"/>
      <c r="G167" s="55"/>
      <c r="H167" s="55"/>
      <c r="I167" s="55"/>
      <c r="J167" s="55"/>
      <c r="K167" s="55"/>
      <c r="L167" s="55"/>
      <c r="M167" s="55"/>
      <c r="N167" s="55"/>
      <c r="O167" s="55"/>
      <c r="P167" s="55"/>
      <c r="Q167" s="55"/>
      <c r="R167" s="55"/>
    </row>
    <row r="168" spans="1:18" ht="38.25" x14ac:dyDescent="0.25">
      <c r="A168" s="133"/>
      <c r="B168" s="44" t="s">
        <v>348</v>
      </c>
      <c r="C168" s="18" t="s">
        <v>18</v>
      </c>
      <c r="D168" s="5"/>
      <c r="F168" s="55"/>
      <c r="G168" s="55"/>
      <c r="H168" s="55"/>
      <c r="I168" s="55"/>
      <c r="J168" s="55"/>
      <c r="K168" s="55"/>
      <c r="L168" s="55"/>
      <c r="M168" s="55"/>
      <c r="N168" s="55"/>
      <c r="O168" s="55"/>
      <c r="P168" s="55"/>
      <c r="Q168" s="55"/>
      <c r="R168" s="55"/>
    </row>
    <row r="169" spans="1:18" ht="38.25" x14ac:dyDescent="0.25">
      <c r="A169" s="133"/>
      <c r="B169" s="44" t="s">
        <v>349</v>
      </c>
      <c r="C169" s="18" t="s">
        <v>18</v>
      </c>
      <c r="D169" s="5"/>
      <c r="F169" s="55"/>
      <c r="G169" s="55"/>
      <c r="H169" s="55"/>
      <c r="I169" s="55"/>
      <c r="J169" s="55"/>
      <c r="K169" s="55"/>
      <c r="L169" s="55"/>
      <c r="M169" s="55"/>
      <c r="N169" s="55"/>
      <c r="O169" s="55"/>
      <c r="P169" s="55"/>
      <c r="Q169" s="55"/>
      <c r="R169" s="55"/>
    </row>
    <row r="170" spans="1:18" ht="25.5" x14ac:dyDescent="0.25">
      <c r="A170" s="133"/>
      <c r="B170" s="44" t="s">
        <v>350</v>
      </c>
      <c r="C170" s="18" t="s">
        <v>18</v>
      </c>
      <c r="D170" s="5"/>
      <c r="F170" s="55"/>
      <c r="G170" s="55"/>
      <c r="H170" s="55"/>
      <c r="I170" s="55"/>
      <c r="J170" s="55"/>
      <c r="K170" s="55"/>
      <c r="L170" s="55"/>
      <c r="M170" s="55"/>
      <c r="N170" s="55"/>
      <c r="O170" s="55"/>
      <c r="P170" s="55"/>
      <c r="Q170" s="55"/>
      <c r="R170" s="55"/>
    </row>
    <row r="171" spans="1:18" ht="25.5" x14ac:dyDescent="0.25">
      <c r="A171" s="133"/>
      <c r="B171" s="44" t="s">
        <v>351</v>
      </c>
      <c r="C171" s="18" t="s">
        <v>18</v>
      </c>
      <c r="D171" s="5"/>
      <c r="F171" s="55"/>
      <c r="G171" s="55"/>
      <c r="H171" s="55"/>
      <c r="I171" s="55"/>
      <c r="J171" s="55"/>
      <c r="K171" s="55"/>
      <c r="L171" s="55"/>
      <c r="M171" s="55"/>
      <c r="N171" s="55"/>
      <c r="O171" s="55"/>
      <c r="P171" s="55"/>
      <c r="Q171" s="55"/>
      <c r="R171" s="55"/>
    </row>
    <row r="172" spans="1:18" ht="25.5" x14ac:dyDescent="0.25">
      <c r="A172" s="133"/>
      <c r="B172" s="44" t="s">
        <v>352</v>
      </c>
      <c r="C172" s="18" t="s">
        <v>18</v>
      </c>
      <c r="D172" s="5"/>
      <c r="F172" s="55"/>
      <c r="G172" s="55"/>
      <c r="H172" s="55"/>
      <c r="I172" s="55"/>
      <c r="J172" s="55"/>
      <c r="K172" s="55"/>
      <c r="L172" s="55"/>
      <c r="M172" s="55"/>
      <c r="N172" s="55"/>
      <c r="O172" s="55"/>
      <c r="P172" s="55"/>
      <c r="Q172" s="55"/>
      <c r="R172" s="55"/>
    </row>
    <row r="173" spans="1:18" ht="51" x14ac:dyDescent="0.25">
      <c r="A173" s="133"/>
      <c r="B173" s="44" t="s">
        <v>353</v>
      </c>
      <c r="C173" s="18" t="s">
        <v>18</v>
      </c>
      <c r="D173" s="5"/>
      <c r="F173" s="55"/>
      <c r="G173" s="55"/>
      <c r="H173" s="55"/>
      <c r="I173" s="55"/>
      <c r="J173" s="55"/>
      <c r="K173" s="55"/>
      <c r="L173" s="55"/>
      <c r="M173" s="55"/>
      <c r="N173" s="55"/>
      <c r="O173" s="55"/>
      <c r="P173" s="55"/>
      <c r="Q173" s="55"/>
      <c r="R173" s="55"/>
    </row>
    <row r="174" spans="1:18" ht="38.25" x14ac:dyDescent="0.25">
      <c r="A174" s="133"/>
      <c r="B174" s="44" t="s">
        <v>354</v>
      </c>
      <c r="C174" s="18" t="s">
        <v>18</v>
      </c>
      <c r="D174" s="5"/>
      <c r="F174" s="55"/>
      <c r="G174" s="55"/>
      <c r="H174" s="55"/>
      <c r="I174" s="55"/>
      <c r="J174" s="55"/>
      <c r="K174" s="55"/>
      <c r="L174" s="55"/>
      <c r="M174" s="55"/>
      <c r="N174" s="55"/>
      <c r="O174" s="55"/>
      <c r="P174" s="55"/>
      <c r="Q174" s="55"/>
      <c r="R174" s="55"/>
    </row>
    <row r="175" spans="1:18" ht="25.5" x14ac:dyDescent="0.25">
      <c r="A175" s="133"/>
      <c r="B175" s="44" t="s">
        <v>355</v>
      </c>
      <c r="C175" s="18" t="s">
        <v>18</v>
      </c>
      <c r="D175" s="5"/>
      <c r="F175" s="55"/>
      <c r="G175" s="55"/>
      <c r="H175" s="55"/>
      <c r="I175" s="55"/>
      <c r="J175" s="55"/>
      <c r="K175" s="55"/>
      <c r="L175" s="55"/>
      <c r="M175" s="55"/>
      <c r="N175" s="55"/>
      <c r="O175" s="55"/>
      <c r="P175" s="55"/>
      <c r="Q175" s="55"/>
      <c r="R175" s="55"/>
    </row>
    <row r="176" spans="1:18" ht="38.25" x14ac:dyDescent="0.25">
      <c r="A176" s="133"/>
      <c r="B176" s="44" t="s">
        <v>356</v>
      </c>
      <c r="C176" s="18" t="s">
        <v>18</v>
      </c>
      <c r="D176" s="5"/>
      <c r="F176" s="55"/>
      <c r="G176" s="55"/>
      <c r="H176" s="55"/>
      <c r="I176" s="55"/>
      <c r="J176" s="55"/>
      <c r="K176" s="55"/>
      <c r="L176" s="55"/>
      <c r="M176" s="55"/>
      <c r="N176" s="55"/>
      <c r="O176" s="55"/>
      <c r="P176" s="55"/>
      <c r="Q176" s="55"/>
      <c r="R176" s="55"/>
    </row>
    <row r="177" spans="1:18" ht="51" x14ac:dyDescent="0.25">
      <c r="A177" s="133"/>
      <c r="B177" s="44" t="s">
        <v>357</v>
      </c>
      <c r="C177" s="18" t="s">
        <v>18</v>
      </c>
      <c r="D177" s="5"/>
      <c r="F177" s="55"/>
      <c r="G177" s="55"/>
      <c r="H177" s="55"/>
      <c r="I177" s="55"/>
      <c r="J177" s="55"/>
      <c r="K177" s="55"/>
      <c r="L177" s="55"/>
      <c r="M177" s="55"/>
      <c r="N177" s="55"/>
      <c r="O177" s="55"/>
      <c r="P177" s="55"/>
      <c r="Q177" s="55"/>
      <c r="R177" s="55"/>
    </row>
    <row r="178" spans="1:18" ht="38.25" x14ac:dyDescent="0.25">
      <c r="A178" s="133"/>
      <c r="B178" s="44" t="s">
        <v>358</v>
      </c>
      <c r="C178" s="18" t="s">
        <v>18</v>
      </c>
      <c r="D178" s="5"/>
      <c r="F178" s="55"/>
      <c r="G178" s="55"/>
      <c r="H178" s="55"/>
      <c r="I178" s="55"/>
      <c r="J178" s="55"/>
      <c r="K178" s="55"/>
      <c r="L178" s="55"/>
      <c r="M178" s="55"/>
      <c r="N178" s="55"/>
      <c r="O178" s="55"/>
      <c r="P178" s="55"/>
      <c r="Q178" s="55"/>
      <c r="R178" s="55"/>
    </row>
    <row r="179" spans="1:18" ht="38.25" x14ac:dyDescent="0.25">
      <c r="A179" s="133"/>
      <c r="B179" s="44" t="s">
        <v>359</v>
      </c>
      <c r="C179" s="18" t="s">
        <v>18</v>
      </c>
      <c r="D179" s="5"/>
      <c r="F179" s="55"/>
      <c r="G179" s="55"/>
      <c r="H179" s="55"/>
      <c r="I179" s="55"/>
      <c r="J179" s="55"/>
      <c r="K179" s="55"/>
      <c r="L179" s="55"/>
      <c r="M179" s="55"/>
      <c r="N179" s="55"/>
      <c r="O179" s="55"/>
      <c r="P179" s="55"/>
      <c r="Q179" s="55"/>
      <c r="R179" s="55"/>
    </row>
    <row r="180" spans="1:18" ht="25.5" x14ac:dyDescent="0.25">
      <c r="A180" s="133"/>
      <c r="B180" s="44" t="s">
        <v>360</v>
      </c>
      <c r="C180" s="18" t="s">
        <v>18</v>
      </c>
      <c r="D180" s="5"/>
      <c r="F180" s="55"/>
      <c r="G180" s="55"/>
      <c r="H180" s="55"/>
      <c r="I180" s="55"/>
      <c r="J180" s="55"/>
      <c r="K180" s="55"/>
      <c r="L180" s="55"/>
      <c r="M180" s="55"/>
      <c r="N180" s="55"/>
      <c r="O180" s="55"/>
      <c r="P180" s="55"/>
      <c r="Q180" s="55"/>
      <c r="R180" s="55"/>
    </row>
    <row r="181" spans="1:18" ht="51" x14ac:dyDescent="0.25">
      <c r="A181" s="133"/>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136" t="s">
        <v>364</v>
      </c>
      <c r="B183" s="136"/>
      <c r="C183" s="18"/>
      <c r="D183" s="5"/>
      <c r="F183" s="55"/>
      <c r="G183" s="55"/>
      <c r="H183" s="55"/>
      <c r="I183" s="55"/>
      <c r="J183" s="55"/>
      <c r="K183" s="55"/>
      <c r="L183" s="55"/>
      <c r="M183" s="55"/>
      <c r="N183" s="55"/>
      <c r="O183" s="55"/>
      <c r="P183" s="55"/>
      <c r="Q183" s="55"/>
      <c r="R183" s="55"/>
    </row>
    <row r="184" spans="1:18" x14ac:dyDescent="0.25">
      <c r="A184" s="136" t="s">
        <v>365</v>
      </c>
      <c r="B184" s="136"/>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114" t="s">
        <v>368</v>
      </c>
      <c r="B186" s="6" t="s">
        <v>369</v>
      </c>
      <c r="C186" s="18" t="s">
        <v>8</v>
      </c>
      <c r="D186" s="5"/>
      <c r="F186" s="55"/>
      <c r="G186" s="55"/>
      <c r="H186" s="55"/>
      <c r="I186" s="55"/>
      <c r="J186" s="55"/>
      <c r="K186" s="55"/>
      <c r="L186" s="55"/>
      <c r="M186" s="55"/>
      <c r="N186" s="55"/>
      <c r="O186" s="55"/>
      <c r="P186" s="55"/>
      <c r="Q186" s="55"/>
      <c r="R186" s="55"/>
    </row>
    <row r="187" spans="1:18" ht="64.5" x14ac:dyDescent="0.25">
      <c r="A187" s="114"/>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114" t="s">
        <v>373</v>
      </c>
      <c r="B189" s="6" t="s">
        <v>374</v>
      </c>
      <c r="C189" s="99" t="s">
        <v>8</v>
      </c>
      <c r="D189" s="119"/>
      <c r="F189" s="55"/>
      <c r="G189" s="55"/>
      <c r="H189" s="55"/>
      <c r="I189" s="55"/>
      <c r="J189" s="55"/>
      <c r="K189" s="55"/>
      <c r="L189" s="55"/>
      <c r="M189" s="55"/>
      <c r="N189" s="55"/>
      <c r="O189" s="55"/>
      <c r="P189" s="55"/>
      <c r="Q189" s="55"/>
      <c r="R189" s="55"/>
    </row>
    <row r="190" spans="1:18" ht="26.25" x14ac:dyDescent="0.25">
      <c r="A190" s="114"/>
      <c r="B190" s="6" t="s">
        <v>375</v>
      </c>
      <c r="C190" s="100"/>
      <c r="D190" s="120"/>
      <c r="F190" s="55"/>
      <c r="G190" s="55"/>
      <c r="H190" s="55"/>
      <c r="I190" s="55"/>
      <c r="J190" s="55"/>
      <c r="K190" s="55"/>
      <c r="L190" s="55"/>
      <c r="M190" s="55"/>
      <c r="N190" s="55"/>
      <c r="O190" s="55"/>
      <c r="P190" s="55"/>
      <c r="Q190" s="55"/>
      <c r="R190" s="55"/>
    </row>
    <row r="191" spans="1:18" x14ac:dyDescent="0.25">
      <c r="A191" s="114"/>
      <c r="B191" s="6" t="s">
        <v>376</v>
      </c>
      <c r="C191" s="18" t="s">
        <v>8</v>
      </c>
      <c r="D191" s="5"/>
      <c r="F191" s="55"/>
      <c r="G191" s="55"/>
      <c r="H191" s="55"/>
      <c r="I191" s="55"/>
      <c r="J191" s="55"/>
      <c r="K191" s="55"/>
      <c r="L191" s="55"/>
      <c r="M191" s="55"/>
      <c r="N191" s="55"/>
      <c r="O191" s="55"/>
      <c r="P191" s="55"/>
      <c r="Q191" s="55"/>
      <c r="R191" s="55"/>
    </row>
    <row r="192" spans="1:18" x14ac:dyDescent="0.25">
      <c r="A192" s="114"/>
      <c r="B192" s="6" t="s">
        <v>377</v>
      </c>
      <c r="C192" s="18" t="s">
        <v>8</v>
      </c>
      <c r="D192" s="5"/>
      <c r="F192" s="55"/>
      <c r="G192" s="55"/>
      <c r="H192" s="55"/>
      <c r="I192" s="55"/>
      <c r="J192" s="55"/>
      <c r="K192" s="55"/>
      <c r="L192" s="55"/>
      <c r="M192" s="55"/>
      <c r="N192" s="55"/>
      <c r="O192" s="55"/>
      <c r="P192" s="55"/>
      <c r="Q192" s="55"/>
      <c r="R192" s="55"/>
    </row>
    <row r="193" spans="1:18" ht="26.25" x14ac:dyDescent="0.25">
      <c r="A193" s="114"/>
      <c r="B193" s="6" t="s">
        <v>378</v>
      </c>
      <c r="C193" s="18" t="s">
        <v>8</v>
      </c>
      <c r="D193" s="5"/>
      <c r="F193" s="55"/>
      <c r="G193" s="55"/>
      <c r="H193" s="55"/>
      <c r="I193" s="55"/>
      <c r="J193" s="55"/>
      <c r="K193" s="55"/>
      <c r="L193" s="55"/>
      <c r="M193" s="55"/>
      <c r="N193" s="55"/>
      <c r="O193" s="55"/>
      <c r="P193" s="55"/>
      <c r="Q193" s="55"/>
      <c r="R193" s="55"/>
    </row>
    <row r="194" spans="1:18" x14ac:dyDescent="0.25">
      <c r="A194" s="114"/>
      <c r="B194" s="6" t="s">
        <v>379</v>
      </c>
      <c r="C194" s="18" t="s">
        <v>8</v>
      </c>
      <c r="D194" s="5"/>
      <c r="F194" s="55"/>
      <c r="G194" s="55"/>
      <c r="H194" s="55"/>
      <c r="I194" s="55"/>
      <c r="J194" s="55"/>
      <c r="K194" s="55"/>
      <c r="L194" s="55"/>
      <c r="M194" s="55"/>
      <c r="N194" s="55"/>
      <c r="O194" s="55"/>
      <c r="P194" s="55"/>
      <c r="Q194" s="55"/>
      <c r="R194" s="55"/>
    </row>
    <row r="195" spans="1:18" ht="90" x14ac:dyDescent="0.25">
      <c r="A195" s="114" t="s">
        <v>380</v>
      </c>
      <c r="B195" s="6" t="s">
        <v>381</v>
      </c>
      <c r="C195" s="18" t="s">
        <v>8</v>
      </c>
      <c r="D195" s="5"/>
      <c r="F195" s="55"/>
      <c r="G195" s="55"/>
      <c r="H195" s="55"/>
      <c r="I195" s="55"/>
      <c r="J195" s="55"/>
      <c r="K195" s="55"/>
      <c r="L195" s="55"/>
      <c r="M195" s="55"/>
      <c r="N195" s="55"/>
      <c r="O195" s="55"/>
      <c r="P195" s="55"/>
      <c r="Q195" s="55"/>
      <c r="R195" s="55"/>
    </row>
    <row r="196" spans="1:18" ht="76.5" x14ac:dyDescent="0.25">
      <c r="A196" s="114"/>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114" t="s">
        <v>385</v>
      </c>
      <c r="B198" s="6" t="s">
        <v>386</v>
      </c>
      <c r="C198" s="18" t="s">
        <v>8</v>
      </c>
      <c r="D198" s="5"/>
      <c r="F198" s="55"/>
      <c r="G198" s="55"/>
      <c r="H198" s="55"/>
      <c r="I198" s="55"/>
      <c r="J198" s="55"/>
      <c r="K198" s="55"/>
      <c r="L198" s="55"/>
      <c r="M198" s="55"/>
      <c r="N198" s="55"/>
      <c r="O198" s="55"/>
      <c r="P198" s="55"/>
      <c r="Q198" s="55"/>
      <c r="R198" s="55"/>
    </row>
    <row r="199" spans="1:18" ht="26.25" x14ac:dyDescent="0.25">
      <c r="A199" s="114"/>
      <c r="B199" s="6" t="s">
        <v>387</v>
      </c>
      <c r="C199" s="99" t="s">
        <v>8</v>
      </c>
      <c r="D199" s="119"/>
      <c r="F199" s="55"/>
      <c r="G199" s="55"/>
      <c r="H199" s="55"/>
      <c r="I199" s="55"/>
      <c r="J199" s="55"/>
      <c r="K199" s="55"/>
      <c r="L199" s="55"/>
      <c r="M199" s="55"/>
      <c r="N199" s="55"/>
      <c r="O199" s="55"/>
      <c r="P199" s="55"/>
      <c r="Q199" s="55"/>
      <c r="R199" s="55"/>
    </row>
    <row r="200" spans="1:18" ht="51.75" x14ac:dyDescent="0.25">
      <c r="A200" s="114"/>
      <c r="B200" s="6" t="s">
        <v>388</v>
      </c>
      <c r="C200" s="100"/>
      <c r="D200" s="120"/>
      <c r="F200" s="55"/>
      <c r="G200" s="55"/>
      <c r="H200" s="55"/>
      <c r="I200" s="55"/>
      <c r="J200" s="55"/>
      <c r="K200" s="55"/>
      <c r="L200" s="55"/>
      <c r="M200" s="55"/>
      <c r="N200" s="55"/>
      <c r="O200" s="55"/>
      <c r="P200" s="55"/>
      <c r="Q200" s="55"/>
      <c r="R200" s="55"/>
    </row>
    <row r="201" spans="1:18" ht="39" x14ac:dyDescent="0.25">
      <c r="A201" s="114"/>
      <c r="B201" s="6" t="s">
        <v>389</v>
      </c>
      <c r="C201" s="18" t="s">
        <v>8</v>
      </c>
      <c r="D201" s="5"/>
      <c r="F201" s="55"/>
      <c r="G201" s="55"/>
      <c r="H201" s="55"/>
      <c r="I201" s="55"/>
      <c r="J201" s="55"/>
      <c r="K201" s="55"/>
      <c r="L201" s="55"/>
      <c r="M201" s="55"/>
      <c r="N201" s="55"/>
      <c r="O201" s="55"/>
      <c r="P201" s="55"/>
      <c r="Q201" s="55"/>
      <c r="R201" s="55"/>
    </row>
    <row r="202" spans="1:18" ht="39" x14ac:dyDescent="0.25">
      <c r="A202" s="114"/>
      <c r="B202" s="6" t="s">
        <v>390</v>
      </c>
      <c r="C202" s="18" t="s">
        <v>8</v>
      </c>
      <c r="D202" s="5"/>
      <c r="F202" s="55"/>
      <c r="G202" s="55"/>
      <c r="H202" s="55"/>
      <c r="I202" s="55"/>
      <c r="J202" s="55"/>
      <c r="K202" s="55"/>
      <c r="L202" s="55"/>
      <c r="M202" s="55"/>
      <c r="N202" s="55"/>
      <c r="O202" s="55"/>
      <c r="P202" s="55"/>
      <c r="Q202" s="55"/>
      <c r="R202" s="55"/>
    </row>
    <row r="203" spans="1:18" ht="26.25" x14ac:dyDescent="0.25">
      <c r="A203" s="114"/>
      <c r="B203" s="6" t="s">
        <v>391</v>
      </c>
      <c r="C203" s="18" t="s">
        <v>8</v>
      </c>
      <c r="D203" s="5"/>
      <c r="F203" s="55"/>
      <c r="G203" s="55"/>
      <c r="H203" s="55"/>
      <c r="I203" s="55"/>
      <c r="J203" s="55"/>
      <c r="K203" s="55"/>
      <c r="L203" s="55"/>
      <c r="M203" s="55"/>
      <c r="N203" s="55"/>
      <c r="O203" s="55"/>
      <c r="P203" s="55"/>
      <c r="Q203" s="55"/>
      <c r="R203" s="55"/>
    </row>
    <row r="204" spans="1:18" ht="39" x14ac:dyDescent="0.25">
      <c r="A204" s="114"/>
      <c r="B204" s="6" t="s">
        <v>392</v>
      </c>
      <c r="C204" s="18" t="s">
        <v>8</v>
      </c>
      <c r="D204" s="5"/>
      <c r="F204" s="55"/>
      <c r="G204" s="55"/>
      <c r="H204" s="55"/>
      <c r="I204" s="55"/>
      <c r="J204" s="55"/>
      <c r="K204" s="55"/>
      <c r="L204" s="55"/>
      <c r="M204" s="55"/>
      <c r="N204" s="55"/>
      <c r="O204" s="55"/>
      <c r="P204" s="55"/>
      <c r="Q204" s="55"/>
      <c r="R204" s="55"/>
    </row>
    <row r="205" spans="1:18" x14ac:dyDescent="0.25">
      <c r="A205" s="139" t="s">
        <v>393</v>
      </c>
      <c r="B205" s="139"/>
      <c r="C205" s="18"/>
      <c r="D205" s="5"/>
      <c r="F205" s="55"/>
      <c r="G205" s="55"/>
      <c r="H205" s="55"/>
      <c r="I205" s="55"/>
      <c r="J205" s="55"/>
      <c r="K205" s="55"/>
      <c r="L205" s="55"/>
      <c r="M205" s="55"/>
      <c r="N205" s="55"/>
      <c r="O205" s="55"/>
      <c r="P205" s="55"/>
      <c r="Q205" s="55"/>
      <c r="R205" s="55"/>
    </row>
    <row r="206" spans="1:18" x14ac:dyDescent="0.25">
      <c r="A206" s="137" t="s">
        <v>394</v>
      </c>
      <c r="B206" s="137"/>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138" t="s">
        <v>397</v>
      </c>
      <c r="B208" s="42" t="s">
        <v>398</v>
      </c>
      <c r="C208" s="99" t="s">
        <v>18</v>
      </c>
      <c r="D208" s="119"/>
      <c r="F208" s="55"/>
      <c r="G208" s="55"/>
      <c r="H208" s="55"/>
      <c r="I208" s="55"/>
      <c r="J208" s="55"/>
      <c r="K208" s="55"/>
      <c r="L208" s="55"/>
      <c r="M208" s="55"/>
      <c r="N208" s="55"/>
      <c r="O208" s="55"/>
      <c r="P208" s="55"/>
      <c r="Q208" s="55"/>
      <c r="R208" s="55"/>
    </row>
    <row r="209" spans="1:18" x14ac:dyDescent="0.25">
      <c r="A209" s="138"/>
      <c r="B209" s="42" t="s">
        <v>399</v>
      </c>
      <c r="C209" s="100"/>
      <c r="D209" s="120"/>
      <c r="F209" s="55"/>
      <c r="G209" s="55"/>
      <c r="H209" s="55"/>
      <c r="I209" s="55"/>
      <c r="J209" s="55"/>
      <c r="K209" s="55"/>
      <c r="L209" s="55"/>
      <c r="M209" s="55"/>
      <c r="N209" s="55"/>
      <c r="O209" s="55"/>
      <c r="P209" s="55"/>
      <c r="Q209" s="55"/>
      <c r="R209" s="55"/>
    </row>
    <row r="210" spans="1:18" x14ac:dyDescent="0.25">
      <c r="A210" s="138"/>
      <c r="B210" s="42" t="s">
        <v>400</v>
      </c>
      <c r="C210" s="18" t="s">
        <v>18</v>
      </c>
      <c r="D210" s="5"/>
      <c r="F210" s="55"/>
      <c r="G210" s="55"/>
      <c r="H210" s="55"/>
      <c r="I210" s="55"/>
      <c r="J210" s="55"/>
      <c r="K210" s="55"/>
      <c r="L210" s="55"/>
      <c r="M210" s="55"/>
      <c r="N210" s="55"/>
      <c r="O210" s="55"/>
      <c r="P210" s="55"/>
      <c r="Q210" s="55"/>
      <c r="R210" s="55"/>
    </row>
    <row r="211" spans="1:18" x14ac:dyDescent="0.25">
      <c r="A211" s="138"/>
      <c r="B211" s="42" t="s">
        <v>401</v>
      </c>
      <c r="C211" s="18" t="s">
        <v>18</v>
      </c>
      <c r="D211" s="5"/>
      <c r="F211" s="55"/>
      <c r="G211" s="55"/>
      <c r="H211" s="55"/>
      <c r="I211" s="55"/>
      <c r="J211" s="55"/>
      <c r="K211" s="55"/>
      <c r="L211" s="55"/>
      <c r="M211" s="55"/>
      <c r="N211" s="55"/>
      <c r="O211" s="55"/>
      <c r="P211" s="55"/>
      <c r="Q211" s="55"/>
      <c r="R211" s="55"/>
    </row>
    <row r="212" spans="1:18" ht="25.5" x14ac:dyDescent="0.25">
      <c r="A212" s="138"/>
      <c r="B212" s="47" t="s">
        <v>402</v>
      </c>
      <c r="C212" s="18" t="s">
        <v>18</v>
      </c>
      <c r="D212" s="5"/>
      <c r="F212" s="55"/>
      <c r="G212" s="55"/>
      <c r="H212" s="55"/>
      <c r="I212" s="55"/>
      <c r="J212" s="55"/>
      <c r="K212" s="55"/>
      <c r="L212" s="55"/>
      <c r="M212" s="55"/>
      <c r="N212" s="55"/>
      <c r="O212" s="55"/>
      <c r="P212" s="55"/>
      <c r="Q212" s="55"/>
      <c r="R212" s="55"/>
    </row>
    <row r="213" spans="1:18" ht="39" x14ac:dyDescent="0.25">
      <c r="A213" s="138"/>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137" t="s">
        <v>404</v>
      </c>
      <c r="B214" s="137"/>
      <c r="C214" s="18" t="s">
        <v>8</v>
      </c>
      <c r="D214" s="5"/>
      <c r="F214" s="55"/>
      <c r="G214" s="55"/>
      <c r="H214" s="55"/>
      <c r="I214" s="55"/>
      <c r="J214" s="55"/>
      <c r="K214" s="55"/>
      <c r="L214" s="55"/>
      <c r="M214" s="55"/>
      <c r="N214" s="55"/>
      <c r="O214" s="55"/>
      <c r="P214" s="55"/>
      <c r="Q214" s="55"/>
      <c r="R214" s="55"/>
    </row>
    <row r="215" spans="1:18" ht="63.75" customHeight="1" x14ac:dyDescent="0.25">
      <c r="A215" s="137" t="s">
        <v>405</v>
      </c>
      <c r="B215" s="137"/>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mergeCells count="96">
    <mergeCell ref="A206:B206"/>
    <mergeCell ref="A208:A213"/>
    <mergeCell ref="A214:B214"/>
    <mergeCell ref="A215:B215"/>
    <mergeCell ref="A189:A194"/>
    <mergeCell ref="A195:A196"/>
    <mergeCell ref="A198:A204"/>
    <mergeCell ref="A205:B205"/>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117:B117"/>
    <mergeCell ref="A118:A123"/>
    <mergeCell ref="A125:B125"/>
    <mergeCell ref="A101:B101"/>
    <mergeCell ref="A102:B102"/>
    <mergeCell ref="A104:A105"/>
    <mergeCell ref="A107:B107"/>
    <mergeCell ref="A108:B108"/>
    <mergeCell ref="A92:B92"/>
    <mergeCell ref="A93:B93"/>
    <mergeCell ref="A94:B94"/>
    <mergeCell ref="A96:A98"/>
    <mergeCell ref="A116:B116"/>
    <mergeCell ref="A84:B84"/>
    <mergeCell ref="A86:B86"/>
    <mergeCell ref="A87:B87"/>
    <mergeCell ref="A89:A90"/>
    <mergeCell ref="A91:B91"/>
    <mergeCell ref="A69:A76"/>
    <mergeCell ref="A77:A78"/>
    <mergeCell ref="A79:B79"/>
    <mergeCell ref="A80:B80"/>
    <mergeCell ref="A83:B83"/>
    <mergeCell ref="A58:B58"/>
    <mergeCell ref="A59:B59"/>
    <mergeCell ref="A62:A66"/>
    <mergeCell ref="A67:B67"/>
    <mergeCell ref="A68:B68"/>
    <mergeCell ref="A48:B48"/>
    <mergeCell ref="A49:B49"/>
    <mergeCell ref="A50:B50"/>
    <mergeCell ref="A51:B51"/>
    <mergeCell ref="A52:A57"/>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C56:C57"/>
    <mergeCell ref="C69:C70"/>
    <mergeCell ref="D69:D70"/>
    <mergeCell ref="C71:C72"/>
    <mergeCell ref="C2:D2"/>
    <mergeCell ref="C3:D3"/>
    <mergeCell ref="C17:C18"/>
    <mergeCell ref="D17:D28"/>
    <mergeCell ref="C52:C53"/>
    <mergeCell ref="D52:D53"/>
    <mergeCell ref="C54:C55"/>
    <mergeCell ref="C118:C119"/>
    <mergeCell ref="D118:D119"/>
    <mergeCell ref="C120:C121"/>
    <mergeCell ref="C165:C166"/>
    <mergeCell ref="C208:C209"/>
    <mergeCell ref="D208:D209"/>
    <mergeCell ref="C199:C200"/>
    <mergeCell ref="D199:D200"/>
    <mergeCell ref="C146:C147"/>
    <mergeCell ref="D146:D147"/>
    <mergeCell ref="C189:C190"/>
    <mergeCell ref="D189:D19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7"/>
  <sheetViews>
    <sheetView zoomScale="90" zoomScaleNormal="90" workbookViewId="0">
      <pane ySplit="2" topLeftCell="A102" activePane="bottomLeft" state="frozen"/>
      <selection activeCell="B1" sqref="B1"/>
      <selection pane="bottomLeft" activeCell="B106" sqref="B106"/>
    </sheetView>
  </sheetViews>
  <sheetFormatPr baseColWidth="10" defaultColWidth="11.42578125" defaultRowHeight="15.75" x14ac:dyDescent="0.25"/>
  <cols>
    <col min="1" max="1" width="36.7109375" style="80" customWidth="1"/>
    <col min="2" max="2" width="47.42578125" style="80" customWidth="1"/>
    <col min="3" max="3" width="14" style="80" customWidth="1"/>
    <col min="4" max="4" width="20.7109375" style="82" customWidth="1"/>
    <col min="5" max="5" width="17.85546875" style="80" customWidth="1"/>
    <col min="6" max="6" width="23.42578125" style="80" customWidth="1"/>
    <col min="7" max="16384" width="11.42578125" style="81"/>
  </cols>
  <sheetData>
    <row r="1" spans="1:6" ht="69.75" customHeight="1" x14ac:dyDescent="0.25">
      <c r="A1" s="85"/>
      <c r="B1" s="140" t="s">
        <v>775</v>
      </c>
      <c r="C1" s="140"/>
      <c r="D1" s="140"/>
      <c r="E1" s="140"/>
      <c r="F1" s="140"/>
    </row>
    <row r="2" spans="1:6" s="83" customFormat="1" ht="89.25" customHeight="1" x14ac:dyDescent="0.25">
      <c r="A2" s="84" t="s">
        <v>744</v>
      </c>
      <c r="B2" s="84" t="s">
        <v>752</v>
      </c>
      <c r="C2" s="84" t="s">
        <v>792</v>
      </c>
      <c r="D2" s="84" t="s">
        <v>790</v>
      </c>
      <c r="E2" s="84" t="s">
        <v>791</v>
      </c>
      <c r="F2" s="84" t="s">
        <v>774</v>
      </c>
    </row>
    <row r="3" spans="1:6" ht="30" x14ac:dyDescent="0.25">
      <c r="A3" s="91" t="s">
        <v>778</v>
      </c>
      <c r="B3" s="91" t="s">
        <v>899</v>
      </c>
      <c r="C3" s="94" t="s">
        <v>743</v>
      </c>
      <c r="D3" s="94" t="s">
        <v>832</v>
      </c>
      <c r="E3" s="94" t="s">
        <v>834</v>
      </c>
      <c r="F3" s="95" t="s">
        <v>833</v>
      </c>
    </row>
    <row r="4" spans="1:6" x14ac:dyDescent="0.25">
      <c r="A4" s="91" t="s">
        <v>873</v>
      </c>
      <c r="B4" s="91" t="s">
        <v>900</v>
      </c>
      <c r="C4" s="94" t="s">
        <v>743</v>
      </c>
      <c r="D4" s="94" t="s">
        <v>832</v>
      </c>
      <c r="E4" s="94" t="s">
        <v>834</v>
      </c>
      <c r="F4" s="95" t="s">
        <v>833</v>
      </c>
    </row>
    <row r="5" spans="1:6" ht="30" x14ac:dyDescent="0.25">
      <c r="A5" s="91" t="s">
        <v>777</v>
      </c>
      <c r="B5" s="91" t="s">
        <v>901</v>
      </c>
      <c r="C5" s="94" t="s">
        <v>743</v>
      </c>
      <c r="D5" s="94" t="s">
        <v>832</v>
      </c>
      <c r="E5" s="94" t="s">
        <v>834</v>
      </c>
      <c r="F5" s="95" t="s">
        <v>833</v>
      </c>
    </row>
    <row r="6" spans="1:6" ht="30" x14ac:dyDescent="0.25">
      <c r="A6" s="92" t="s">
        <v>806</v>
      </c>
      <c r="B6" s="91" t="s">
        <v>902</v>
      </c>
      <c r="C6" s="94" t="s">
        <v>743</v>
      </c>
      <c r="D6" s="94" t="s">
        <v>832</v>
      </c>
      <c r="E6" s="94" t="s">
        <v>834</v>
      </c>
      <c r="F6" s="95" t="s">
        <v>833</v>
      </c>
    </row>
    <row r="7" spans="1:6" ht="30" x14ac:dyDescent="0.25">
      <c r="A7" s="92" t="s">
        <v>805</v>
      </c>
      <c r="B7" s="91" t="s">
        <v>903</v>
      </c>
      <c r="C7" s="94" t="s">
        <v>743</v>
      </c>
      <c r="D7" s="94" t="s">
        <v>832</v>
      </c>
      <c r="E7" s="94" t="s">
        <v>834</v>
      </c>
      <c r="F7" s="95" t="s">
        <v>833</v>
      </c>
    </row>
    <row r="8" spans="1:6" ht="45" x14ac:dyDescent="0.25">
      <c r="A8" s="92" t="s">
        <v>818</v>
      </c>
      <c r="B8" s="91" t="s">
        <v>904</v>
      </c>
      <c r="C8" s="94" t="s">
        <v>743</v>
      </c>
      <c r="D8" s="94" t="s">
        <v>832</v>
      </c>
      <c r="E8" s="94" t="s">
        <v>834</v>
      </c>
      <c r="F8" s="96" t="s">
        <v>894</v>
      </c>
    </row>
    <row r="9" spans="1:6" x14ac:dyDescent="0.25">
      <c r="A9" s="92" t="s">
        <v>820</v>
      </c>
      <c r="B9" s="91" t="s">
        <v>905</v>
      </c>
      <c r="C9" s="94" t="s">
        <v>743</v>
      </c>
      <c r="D9" s="94" t="s">
        <v>893</v>
      </c>
      <c r="E9" s="94" t="s">
        <v>835</v>
      </c>
      <c r="F9" s="95" t="s">
        <v>833</v>
      </c>
    </row>
    <row r="10" spans="1:6" ht="30" x14ac:dyDescent="0.25">
      <c r="A10" s="92" t="s">
        <v>800</v>
      </c>
      <c r="B10" s="91" t="s">
        <v>906</v>
      </c>
      <c r="C10" s="94" t="s">
        <v>743</v>
      </c>
      <c r="D10" s="94" t="s">
        <v>893</v>
      </c>
      <c r="E10" s="94" t="s">
        <v>835</v>
      </c>
      <c r="F10" s="95" t="s">
        <v>833</v>
      </c>
    </row>
    <row r="11" spans="1:6" x14ac:dyDescent="0.25">
      <c r="A11" s="92" t="s">
        <v>874</v>
      </c>
      <c r="B11" s="91" t="s">
        <v>907</v>
      </c>
      <c r="C11" s="94" t="s">
        <v>743</v>
      </c>
      <c r="D11" s="94" t="s">
        <v>893</v>
      </c>
      <c r="E11" s="93" t="s">
        <v>834</v>
      </c>
      <c r="F11" s="95" t="s">
        <v>895</v>
      </c>
    </row>
    <row r="12" spans="1:6" ht="30" x14ac:dyDescent="0.25">
      <c r="A12" s="92" t="s">
        <v>797</v>
      </c>
      <c r="B12" s="93" t="s">
        <v>908</v>
      </c>
      <c r="C12" s="94" t="s">
        <v>743</v>
      </c>
      <c r="D12" s="94" t="s">
        <v>893</v>
      </c>
      <c r="E12" s="94" t="s">
        <v>836</v>
      </c>
      <c r="F12" s="95" t="s">
        <v>833</v>
      </c>
    </row>
    <row r="13" spans="1:6" ht="30" x14ac:dyDescent="0.25">
      <c r="A13" s="93" t="s">
        <v>880</v>
      </c>
      <c r="B13" s="91" t="s">
        <v>909</v>
      </c>
      <c r="C13" s="94" t="s">
        <v>743</v>
      </c>
      <c r="D13" s="94" t="s">
        <v>832</v>
      </c>
      <c r="E13" s="93" t="s">
        <v>834</v>
      </c>
      <c r="F13" s="95" t="s">
        <v>833</v>
      </c>
    </row>
    <row r="14" spans="1:6" ht="45" x14ac:dyDescent="0.25">
      <c r="A14" s="92" t="s">
        <v>819</v>
      </c>
      <c r="B14" s="91" t="s">
        <v>910</v>
      </c>
      <c r="C14" s="94" t="s">
        <v>743</v>
      </c>
      <c r="D14" s="94" t="s">
        <v>832</v>
      </c>
      <c r="E14" s="94" t="s">
        <v>834</v>
      </c>
      <c r="F14" s="95" t="s">
        <v>833</v>
      </c>
    </row>
    <row r="15" spans="1:6" ht="45" x14ac:dyDescent="0.25">
      <c r="A15" s="93" t="s">
        <v>881</v>
      </c>
      <c r="B15" s="91" t="s">
        <v>911</v>
      </c>
      <c r="C15" s="94" t="s">
        <v>743</v>
      </c>
      <c r="D15" s="94" t="s">
        <v>832</v>
      </c>
      <c r="E15" s="94" t="s">
        <v>834</v>
      </c>
      <c r="F15" s="95" t="s">
        <v>833</v>
      </c>
    </row>
    <row r="16" spans="1:6" ht="75" x14ac:dyDescent="0.25">
      <c r="A16" s="92" t="s">
        <v>821</v>
      </c>
      <c r="B16" s="91" t="s">
        <v>912</v>
      </c>
      <c r="C16" s="94" t="s">
        <v>743</v>
      </c>
      <c r="D16" s="94" t="s">
        <v>832</v>
      </c>
      <c r="E16" s="94" t="s">
        <v>834</v>
      </c>
      <c r="F16" s="95" t="s">
        <v>896</v>
      </c>
    </row>
    <row r="17" spans="1:6" ht="60" customHeight="1" x14ac:dyDescent="0.25">
      <c r="A17" s="91" t="s">
        <v>745</v>
      </c>
      <c r="B17" s="92" t="s">
        <v>913</v>
      </c>
      <c r="C17" s="94" t="s">
        <v>743</v>
      </c>
      <c r="D17" s="94" t="s">
        <v>893</v>
      </c>
      <c r="E17" s="94" t="s">
        <v>834</v>
      </c>
      <c r="F17" s="95" t="s">
        <v>776</v>
      </c>
    </row>
    <row r="18" spans="1:6" x14ac:dyDescent="0.25">
      <c r="A18" s="92" t="s">
        <v>822</v>
      </c>
      <c r="B18" s="91" t="s">
        <v>914</v>
      </c>
      <c r="C18" s="94" t="s">
        <v>743</v>
      </c>
      <c r="D18" s="94" t="s">
        <v>893</v>
      </c>
      <c r="E18" s="94" t="s">
        <v>834</v>
      </c>
      <c r="F18" s="95" t="s">
        <v>833</v>
      </c>
    </row>
    <row r="19" spans="1:6" ht="90" x14ac:dyDescent="0.25">
      <c r="A19" s="91" t="s">
        <v>780</v>
      </c>
      <c r="B19" s="91" t="s">
        <v>915</v>
      </c>
      <c r="C19" s="94" t="s">
        <v>743</v>
      </c>
      <c r="D19" s="94" t="s">
        <v>832</v>
      </c>
      <c r="E19" s="94" t="s">
        <v>834</v>
      </c>
      <c r="F19" s="95" t="s">
        <v>833</v>
      </c>
    </row>
    <row r="20" spans="1:6" x14ac:dyDescent="0.25">
      <c r="A20" s="92" t="s">
        <v>760</v>
      </c>
      <c r="B20" s="91" t="s">
        <v>916</v>
      </c>
      <c r="C20" s="94" t="s">
        <v>743</v>
      </c>
      <c r="D20" s="94" t="s">
        <v>893</v>
      </c>
      <c r="E20" s="94" t="s">
        <v>834</v>
      </c>
      <c r="F20" s="95" t="s">
        <v>776</v>
      </c>
    </row>
    <row r="21" spans="1:6" ht="30" x14ac:dyDescent="0.25">
      <c r="A21" s="92" t="s">
        <v>802</v>
      </c>
      <c r="B21" s="91" t="s">
        <v>917</v>
      </c>
      <c r="C21" s="94" t="s">
        <v>743</v>
      </c>
      <c r="D21" s="94" t="s">
        <v>893</v>
      </c>
      <c r="E21" s="94" t="s">
        <v>834</v>
      </c>
      <c r="F21" s="95" t="s">
        <v>776</v>
      </c>
    </row>
    <row r="22" spans="1:6" ht="30" x14ac:dyDescent="0.25">
      <c r="A22" s="92" t="s">
        <v>759</v>
      </c>
      <c r="B22" s="91" t="s">
        <v>918</v>
      </c>
      <c r="C22" s="94" t="s">
        <v>743</v>
      </c>
      <c r="D22" s="94" t="s">
        <v>893</v>
      </c>
      <c r="E22" s="94" t="s">
        <v>834</v>
      </c>
      <c r="F22" s="95" t="s">
        <v>776</v>
      </c>
    </row>
    <row r="23" spans="1:6" ht="75" x14ac:dyDescent="0.25">
      <c r="A23" s="92" t="s">
        <v>747</v>
      </c>
      <c r="B23" s="91" t="s">
        <v>919</v>
      </c>
      <c r="C23" s="94" t="s">
        <v>743</v>
      </c>
      <c r="D23" s="94" t="s">
        <v>898</v>
      </c>
      <c r="E23" s="94" t="s">
        <v>834</v>
      </c>
      <c r="F23" s="95" t="s">
        <v>776</v>
      </c>
    </row>
    <row r="24" spans="1:6" ht="60" x14ac:dyDescent="0.25">
      <c r="A24" s="92" t="s">
        <v>814</v>
      </c>
      <c r="B24" s="91" t="s">
        <v>920</v>
      </c>
      <c r="C24" s="94" t="s">
        <v>743</v>
      </c>
      <c r="D24" s="94" t="s">
        <v>893</v>
      </c>
      <c r="E24" s="94" t="s">
        <v>834</v>
      </c>
      <c r="F24" s="95" t="s">
        <v>833</v>
      </c>
    </row>
    <row r="25" spans="1:6" x14ac:dyDescent="0.25">
      <c r="A25" s="92" t="s">
        <v>811</v>
      </c>
      <c r="B25" s="91" t="s">
        <v>921</v>
      </c>
      <c r="C25" s="94" t="s">
        <v>743</v>
      </c>
      <c r="D25" s="94" t="s">
        <v>893</v>
      </c>
      <c r="E25" s="94" t="s">
        <v>834</v>
      </c>
      <c r="F25" s="95" t="s">
        <v>833</v>
      </c>
    </row>
    <row r="26" spans="1:6" x14ac:dyDescent="0.25">
      <c r="A26" s="92" t="s">
        <v>810</v>
      </c>
      <c r="B26" s="91" t="s">
        <v>922</v>
      </c>
      <c r="C26" s="94" t="s">
        <v>743</v>
      </c>
      <c r="D26" s="94" t="s">
        <v>893</v>
      </c>
      <c r="E26" s="94" t="s">
        <v>834</v>
      </c>
      <c r="F26" s="95" t="s">
        <v>833</v>
      </c>
    </row>
    <row r="27" spans="1:6" ht="45" x14ac:dyDescent="0.25">
      <c r="A27" s="92" t="s">
        <v>812</v>
      </c>
      <c r="B27" s="91" t="s">
        <v>923</v>
      </c>
      <c r="C27" s="94" t="s">
        <v>743</v>
      </c>
      <c r="D27" s="94" t="s">
        <v>893</v>
      </c>
      <c r="E27" s="94" t="s">
        <v>834</v>
      </c>
      <c r="F27" s="95" t="s">
        <v>833</v>
      </c>
    </row>
    <row r="28" spans="1:6" ht="90" x14ac:dyDescent="0.25">
      <c r="A28" s="92" t="s">
        <v>813</v>
      </c>
      <c r="B28" s="91" t="s">
        <v>924</v>
      </c>
      <c r="C28" s="94" t="s">
        <v>743</v>
      </c>
      <c r="D28" s="94" t="s">
        <v>893</v>
      </c>
      <c r="E28" s="94" t="s">
        <v>925</v>
      </c>
      <c r="F28" s="95" t="s">
        <v>833</v>
      </c>
    </row>
    <row r="29" spans="1:6" ht="45" x14ac:dyDescent="0.25">
      <c r="A29" s="92" t="s">
        <v>754</v>
      </c>
      <c r="B29" s="91" t="s">
        <v>926</v>
      </c>
      <c r="C29" s="94" t="s">
        <v>743</v>
      </c>
      <c r="D29" s="94" t="s">
        <v>893</v>
      </c>
      <c r="E29" s="94" t="s">
        <v>834</v>
      </c>
      <c r="F29" s="95" t="s">
        <v>776</v>
      </c>
    </row>
    <row r="30" spans="1:6" ht="30" x14ac:dyDescent="0.25">
      <c r="A30" s="92" t="s">
        <v>757</v>
      </c>
      <c r="B30" s="91" t="s">
        <v>927</v>
      </c>
      <c r="C30" s="94" t="s">
        <v>743</v>
      </c>
      <c r="D30" s="94" t="s">
        <v>893</v>
      </c>
      <c r="E30" s="94" t="s">
        <v>834</v>
      </c>
      <c r="F30" s="95" t="s">
        <v>776</v>
      </c>
    </row>
    <row r="31" spans="1:6" ht="45" x14ac:dyDescent="0.25">
      <c r="A31" s="92" t="s">
        <v>746</v>
      </c>
      <c r="B31" s="93" t="s">
        <v>928</v>
      </c>
      <c r="C31" s="94" t="s">
        <v>743</v>
      </c>
      <c r="D31" s="94" t="s">
        <v>893</v>
      </c>
      <c r="E31" s="94" t="s">
        <v>834</v>
      </c>
      <c r="F31" s="95" t="s">
        <v>776</v>
      </c>
    </row>
    <row r="32" spans="1:6" ht="45" x14ac:dyDescent="0.25">
      <c r="A32" s="92" t="s">
        <v>823</v>
      </c>
      <c r="B32" s="91" t="s">
        <v>929</v>
      </c>
      <c r="C32" s="94" t="s">
        <v>743</v>
      </c>
      <c r="D32" s="94" t="s">
        <v>832</v>
      </c>
      <c r="E32" s="94" t="s">
        <v>834</v>
      </c>
      <c r="F32" s="95" t="s">
        <v>897</v>
      </c>
    </row>
    <row r="33" spans="1:6" ht="40.5" customHeight="1" x14ac:dyDescent="0.25">
      <c r="A33" s="92" t="s">
        <v>892</v>
      </c>
      <c r="B33" s="91" t="s">
        <v>930</v>
      </c>
      <c r="C33" s="94" t="s">
        <v>743</v>
      </c>
      <c r="D33" s="94" t="s">
        <v>893</v>
      </c>
      <c r="E33" s="94" t="s">
        <v>835</v>
      </c>
      <c r="F33" s="95" t="s">
        <v>776</v>
      </c>
    </row>
    <row r="34" spans="1:6" ht="60" x14ac:dyDescent="0.25">
      <c r="A34" s="92" t="s">
        <v>766</v>
      </c>
      <c r="B34" s="91" t="s">
        <v>931</v>
      </c>
      <c r="C34" s="94" t="s">
        <v>743</v>
      </c>
      <c r="D34" s="94" t="s">
        <v>893</v>
      </c>
      <c r="E34" s="94" t="s">
        <v>835</v>
      </c>
      <c r="F34" s="95" t="s">
        <v>776</v>
      </c>
    </row>
    <row r="35" spans="1:6" ht="45" x14ac:dyDescent="0.25">
      <c r="A35" s="92" t="s">
        <v>771</v>
      </c>
      <c r="B35" s="91" t="s">
        <v>932</v>
      </c>
      <c r="C35" s="94" t="s">
        <v>743</v>
      </c>
      <c r="D35" s="94" t="s">
        <v>832</v>
      </c>
      <c r="E35" s="94" t="s">
        <v>834</v>
      </c>
      <c r="F35" s="95" t="s">
        <v>776</v>
      </c>
    </row>
    <row r="36" spans="1:6" ht="30" x14ac:dyDescent="0.25">
      <c r="A36" s="92" t="s">
        <v>803</v>
      </c>
      <c r="B36" s="91" t="s">
        <v>933</v>
      </c>
      <c r="C36" s="94" t="s">
        <v>743</v>
      </c>
      <c r="D36" s="94" t="s">
        <v>832</v>
      </c>
      <c r="E36" s="94" t="s">
        <v>834</v>
      </c>
      <c r="F36" s="95" t="s">
        <v>776</v>
      </c>
    </row>
    <row r="37" spans="1:6" ht="45" x14ac:dyDescent="0.25">
      <c r="A37" s="92" t="s">
        <v>773</v>
      </c>
      <c r="B37" s="91" t="s">
        <v>934</v>
      </c>
      <c r="C37" s="94" t="s">
        <v>743</v>
      </c>
      <c r="D37" s="94" t="s">
        <v>893</v>
      </c>
      <c r="E37" s="94" t="s">
        <v>834</v>
      </c>
      <c r="F37" s="95" t="s">
        <v>776</v>
      </c>
    </row>
    <row r="38" spans="1:6" ht="45" x14ac:dyDescent="0.25">
      <c r="A38" s="92" t="s">
        <v>751</v>
      </c>
      <c r="B38" s="91" t="s">
        <v>935</v>
      </c>
      <c r="C38" s="94" t="s">
        <v>743</v>
      </c>
      <c r="D38" s="94" t="s">
        <v>893</v>
      </c>
      <c r="E38" s="94" t="s">
        <v>834</v>
      </c>
      <c r="F38" s="95" t="s">
        <v>776</v>
      </c>
    </row>
    <row r="39" spans="1:6" ht="45" x14ac:dyDescent="0.25">
      <c r="A39" s="92" t="s">
        <v>768</v>
      </c>
      <c r="B39" s="91" t="s">
        <v>936</v>
      </c>
      <c r="C39" s="94" t="s">
        <v>743</v>
      </c>
      <c r="D39" s="94" t="s">
        <v>893</v>
      </c>
      <c r="E39" s="94" t="s">
        <v>834</v>
      </c>
      <c r="F39" s="95" t="s">
        <v>776</v>
      </c>
    </row>
    <row r="40" spans="1:6" ht="30" x14ac:dyDescent="0.25">
      <c r="A40" s="92" t="s">
        <v>767</v>
      </c>
      <c r="B40" s="91" t="s">
        <v>937</v>
      </c>
      <c r="C40" s="94" t="s">
        <v>743</v>
      </c>
      <c r="D40" s="94" t="s">
        <v>893</v>
      </c>
      <c r="E40" s="94" t="s">
        <v>834</v>
      </c>
      <c r="F40" s="95" t="s">
        <v>776</v>
      </c>
    </row>
    <row r="41" spans="1:6" ht="30" x14ac:dyDescent="0.25">
      <c r="A41" s="92" t="s">
        <v>783</v>
      </c>
      <c r="B41" s="91" t="s">
        <v>938</v>
      </c>
      <c r="C41" s="94" t="s">
        <v>743</v>
      </c>
      <c r="D41" s="94" t="s">
        <v>893</v>
      </c>
      <c r="E41" s="94" t="s">
        <v>834</v>
      </c>
      <c r="F41" s="95" t="s">
        <v>776</v>
      </c>
    </row>
    <row r="42" spans="1:6" ht="30" x14ac:dyDescent="0.25">
      <c r="A42" s="92" t="s">
        <v>781</v>
      </c>
      <c r="B42" s="91" t="s">
        <v>939</v>
      </c>
      <c r="C42" s="94" t="s">
        <v>743</v>
      </c>
      <c r="D42" s="94" t="s">
        <v>893</v>
      </c>
      <c r="E42" s="94" t="s">
        <v>834</v>
      </c>
      <c r="F42" s="95" t="s">
        <v>776</v>
      </c>
    </row>
    <row r="43" spans="1:6" ht="30" x14ac:dyDescent="0.25">
      <c r="A43" s="92" t="s">
        <v>786</v>
      </c>
      <c r="B43" s="91" t="s">
        <v>940</v>
      </c>
      <c r="C43" s="94" t="s">
        <v>743</v>
      </c>
      <c r="D43" s="94" t="s">
        <v>893</v>
      </c>
      <c r="E43" s="94" t="s">
        <v>834</v>
      </c>
      <c r="F43" s="95" t="s">
        <v>776</v>
      </c>
    </row>
    <row r="44" spans="1:6" ht="45" x14ac:dyDescent="0.25">
      <c r="A44" s="92" t="s">
        <v>750</v>
      </c>
      <c r="B44" s="91" t="s">
        <v>941</v>
      </c>
      <c r="C44" s="94" t="s">
        <v>743</v>
      </c>
      <c r="D44" s="94" t="s">
        <v>893</v>
      </c>
      <c r="E44" s="94" t="s">
        <v>834</v>
      </c>
      <c r="F44" s="95" t="s">
        <v>776</v>
      </c>
    </row>
    <row r="45" spans="1:6" ht="30" x14ac:dyDescent="0.25">
      <c r="A45" s="92" t="s">
        <v>782</v>
      </c>
      <c r="B45" s="91" t="s">
        <v>942</v>
      </c>
      <c r="C45" s="94" t="s">
        <v>743</v>
      </c>
      <c r="D45" s="94" t="s">
        <v>893</v>
      </c>
      <c r="E45" s="94" t="s">
        <v>834</v>
      </c>
      <c r="F45" s="95" t="s">
        <v>776</v>
      </c>
    </row>
    <row r="46" spans="1:6" ht="30" x14ac:dyDescent="0.25">
      <c r="A46" s="92" t="s">
        <v>817</v>
      </c>
      <c r="B46" s="91" t="s">
        <v>943</v>
      </c>
      <c r="C46" s="94" t="s">
        <v>743</v>
      </c>
      <c r="D46" s="94" t="s">
        <v>832</v>
      </c>
      <c r="E46" s="94" t="s">
        <v>834</v>
      </c>
      <c r="F46" s="95" t="s">
        <v>833</v>
      </c>
    </row>
    <row r="47" spans="1:6" ht="45" x14ac:dyDescent="0.25">
      <c r="A47" s="92" t="s">
        <v>784</v>
      </c>
      <c r="B47" s="91" t="s">
        <v>944</v>
      </c>
      <c r="C47" s="94" t="s">
        <v>743</v>
      </c>
      <c r="D47" s="94" t="s">
        <v>832</v>
      </c>
      <c r="E47" s="94" t="s">
        <v>834</v>
      </c>
      <c r="F47" s="95" t="s">
        <v>833</v>
      </c>
    </row>
    <row r="48" spans="1:6" ht="30" x14ac:dyDescent="0.25">
      <c r="A48" s="92" t="s">
        <v>785</v>
      </c>
      <c r="B48" s="91" t="s">
        <v>945</v>
      </c>
      <c r="C48" s="94" t="s">
        <v>743</v>
      </c>
      <c r="D48" s="94" t="s">
        <v>832</v>
      </c>
      <c r="E48" s="94" t="s">
        <v>834</v>
      </c>
      <c r="F48" s="95" t="s">
        <v>833</v>
      </c>
    </row>
    <row r="49" spans="1:6" ht="30" x14ac:dyDescent="0.25">
      <c r="A49" s="92" t="s">
        <v>824</v>
      </c>
      <c r="B49" s="91" t="s">
        <v>946</v>
      </c>
      <c r="C49" s="94" t="s">
        <v>743</v>
      </c>
      <c r="D49" s="94" t="s">
        <v>832</v>
      </c>
      <c r="E49" s="94" t="s">
        <v>834</v>
      </c>
      <c r="F49" s="95" t="s">
        <v>776</v>
      </c>
    </row>
    <row r="50" spans="1:6" ht="30" x14ac:dyDescent="0.25">
      <c r="A50" s="92" t="s">
        <v>770</v>
      </c>
      <c r="B50" s="91" t="s">
        <v>947</v>
      </c>
      <c r="C50" s="94" t="s">
        <v>743</v>
      </c>
      <c r="D50" s="94" t="s">
        <v>893</v>
      </c>
      <c r="E50" s="94" t="s">
        <v>835</v>
      </c>
      <c r="F50" s="95" t="s">
        <v>776</v>
      </c>
    </row>
    <row r="51" spans="1:6" ht="45" x14ac:dyDescent="0.25">
      <c r="A51" s="92" t="s">
        <v>793</v>
      </c>
      <c r="B51" s="91" t="s">
        <v>948</v>
      </c>
      <c r="C51" s="94" t="s">
        <v>743</v>
      </c>
      <c r="D51" s="94" t="s">
        <v>893</v>
      </c>
      <c r="E51" s="94" t="s">
        <v>834</v>
      </c>
      <c r="F51" s="95" t="s">
        <v>776</v>
      </c>
    </row>
    <row r="52" spans="1:6" x14ac:dyDescent="0.25">
      <c r="A52" s="93" t="s">
        <v>887</v>
      </c>
      <c r="B52" s="91" t="s">
        <v>949</v>
      </c>
      <c r="C52" s="94" t="s">
        <v>743</v>
      </c>
      <c r="D52" s="94" t="s">
        <v>832</v>
      </c>
      <c r="E52" s="94" t="s">
        <v>834</v>
      </c>
      <c r="F52" s="95" t="s">
        <v>833</v>
      </c>
    </row>
    <row r="53" spans="1:6" ht="30" x14ac:dyDescent="0.25">
      <c r="A53" s="92" t="s">
        <v>826</v>
      </c>
      <c r="B53" s="91" t="s">
        <v>950</v>
      </c>
      <c r="C53" s="94" t="s">
        <v>743</v>
      </c>
      <c r="D53" s="94" t="s">
        <v>893</v>
      </c>
      <c r="E53" s="94" t="s">
        <v>834</v>
      </c>
      <c r="F53" s="95" t="s">
        <v>833</v>
      </c>
    </row>
    <row r="54" spans="1:6" ht="30" x14ac:dyDescent="0.25">
      <c r="A54" s="93" t="s">
        <v>877</v>
      </c>
      <c r="B54" s="91" t="s">
        <v>951</v>
      </c>
      <c r="C54" s="94" t="s">
        <v>743</v>
      </c>
      <c r="D54" s="94" t="s">
        <v>832</v>
      </c>
      <c r="E54" s="94" t="s">
        <v>834</v>
      </c>
      <c r="F54" s="95" t="s">
        <v>833</v>
      </c>
    </row>
    <row r="55" spans="1:6" ht="45" x14ac:dyDescent="0.25">
      <c r="A55" s="92" t="s">
        <v>769</v>
      </c>
      <c r="B55" s="91" t="s">
        <v>952</v>
      </c>
      <c r="C55" s="94" t="s">
        <v>743</v>
      </c>
      <c r="D55" s="94" t="s">
        <v>893</v>
      </c>
      <c r="E55" s="94" t="s">
        <v>834</v>
      </c>
      <c r="F55" s="95" t="s">
        <v>776</v>
      </c>
    </row>
    <row r="56" spans="1:6" ht="30" x14ac:dyDescent="0.25">
      <c r="A56" s="92" t="s">
        <v>764</v>
      </c>
      <c r="B56" s="91" t="s">
        <v>953</v>
      </c>
      <c r="C56" s="94" t="s">
        <v>743</v>
      </c>
      <c r="D56" s="94" t="s">
        <v>893</v>
      </c>
      <c r="E56" s="94" t="s">
        <v>834</v>
      </c>
      <c r="F56" s="95" t="s">
        <v>776</v>
      </c>
    </row>
    <row r="57" spans="1:6" ht="45" x14ac:dyDescent="0.25">
      <c r="A57" s="92" t="s">
        <v>798</v>
      </c>
      <c r="B57" s="91" t="s">
        <v>954</v>
      </c>
      <c r="C57" s="94" t="s">
        <v>743</v>
      </c>
      <c r="D57" s="94" t="s">
        <v>893</v>
      </c>
      <c r="E57" s="94" t="s">
        <v>834</v>
      </c>
      <c r="F57" s="95" t="s">
        <v>776</v>
      </c>
    </row>
    <row r="58" spans="1:6" ht="90" x14ac:dyDescent="0.25">
      <c r="A58" s="92" t="s">
        <v>799</v>
      </c>
      <c r="B58" s="91" t="s">
        <v>955</v>
      </c>
      <c r="C58" s="94" t="s">
        <v>743</v>
      </c>
      <c r="D58" s="94" t="s">
        <v>893</v>
      </c>
      <c r="E58" s="94" t="s">
        <v>835</v>
      </c>
      <c r="F58" s="95" t="s">
        <v>776</v>
      </c>
    </row>
    <row r="59" spans="1:6" x14ac:dyDescent="0.25">
      <c r="A59" s="92" t="s">
        <v>756</v>
      </c>
      <c r="B59" s="91" t="s">
        <v>756</v>
      </c>
      <c r="C59" s="94" t="s">
        <v>743</v>
      </c>
      <c r="D59" s="94" t="s">
        <v>893</v>
      </c>
      <c r="E59" s="94" t="s">
        <v>834</v>
      </c>
      <c r="F59" s="95" t="s">
        <v>776</v>
      </c>
    </row>
    <row r="60" spans="1:6" ht="45" x14ac:dyDescent="0.25">
      <c r="A60" s="92" t="s">
        <v>875</v>
      </c>
      <c r="B60" s="93" t="s">
        <v>956</v>
      </c>
      <c r="C60" s="94" t="s">
        <v>743</v>
      </c>
      <c r="D60" s="94" t="s">
        <v>893</v>
      </c>
      <c r="E60" s="94" t="s">
        <v>834</v>
      </c>
      <c r="F60" s="95" t="s">
        <v>776</v>
      </c>
    </row>
    <row r="61" spans="1:6" ht="30" x14ac:dyDescent="0.25">
      <c r="A61" s="92" t="s">
        <v>758</v>
      </c>
      <c r="B61" s="91" t="s">
        <v>957</v>
      </c>
      <c r="C61" s="94" t="s">
        <v>743</v>
      </c>
      <c r="D61" s="94" t="s">
        <v>893</v>
      </c>
      <c r="E61" s="94" t="s">
        <v>834</v>
      </c>
      <c r="F61" s="95" t="s">
        <v>776</v>
      </c>
    </row>
    <row r="62" spans="1:6" ht="30" x14ac:dyDescent="0.25">
      <c r="A62" s="93" t="s">
        <v>878</v>
      </c>
      <c r="B62" s="91" t="s">
        <v>958</v>
      </c>
      <c r="C62" s="94" t="s">
        <v>743</v>
      </c>
      <c r="D62" s="94" t="s">
        <v>832</v>
      </c>
      <c r="E62" s="94" t="s">
        <v>834</v>
      </c>
      <c r="F62" s="95" t="s">
        <v>833</v>
      </c>
    </row>
    <row r="63" spans="1:6" ht="90" x14ac:dyDescent="0.25">
      <c r="A63" s="92" t="s">
        <v>794</v>
      </c>
      <c r="B63" s="91" t="s">
        <v>959</v>
      </c>
      <c r="C63" s="94" t="s">
        <v>743</v>
      </c>
      <c r="D63" s="94" t="s">
        <v>832</v>
      </c>
      <c r="E63" s="94" t="s">
        <v>834</v>
      </c>
      <c r="F63" s="95" t="s">
        <v>776</v>
      </c>
    </row>
    <row r="64" spans="1:6" ht="30" x14ac:dyDescent="0.25">
      <c r="A64" s="92" t="s">
        <v>749</v>
      </c>
      <c r="B64" s="91" t="s">
        <v>960</v>
      </c>
      <c r="C64" s="94" t="s">
        <v>743</v>
      </c>
      <c r="D64" s="94" t="s">
        <v>832</v>
      </c>
      <c r="E64" s="94" t="s">
        <v>834</v>
      </c>
      <c r="F64" s="95" t="s">
        <v>776</v>
      </c>
    </row>
    <row r="65" spans="1:6" ht="30" x14ac:dyDescent="0.25">
      <c r="A65" s="92" t="s">
        <v>827</v>
      </c>
      <c r="B65" s="91" t="s">
        <v>961</v>
      </c>
      <c r="C65" s="94" t="s">
        <v>743</v>
      </c>
      <c r="D65" s="94" t="s">
        <v>893</v>
      </c>
      <c r="E65" s="94" t="s">
        <v>835</v>
      </c>
      <c r="F65" s="95" t="s">
        <v>896</v>
      </c>
    </row>
    <row r="66" spans="1:6" ht="30" x14ac:dyDescent="0.25">
      <c r="A66" s="92" t="s">
        <v>795</v>
      </c>
      <c r="B66" s="91" t="s">
        <v>962</v>
      </c>
      <c r="C66" s="94" t="s">
        <v>743</v>
      </c>
      <c r="D66" s="94" t="s">
        <v>832</v>
      </c>
      <c r="E66" s="94" t="s">
        <v>834</v>
      </c>
      <c r="F66" s="95" t="s">
        <v>776</v>
      </c>
    </row>
    <row r="67" spans="1:6" x14ac:dyDescent="0.25">
      <c r="A67" s="92" t="s">
        <v>828</v>
      </c>
      <c r="B67" s="91" t="s">
        <v>828</v>
      </c>
      <c r="C67" s="94" t="s">
        <v>743</v>
      </c>
      <c r="D67" s="94" t="s">
        <v>832</v>
      </c>
      <c r="E67" s="94" t="s">
        <v>834</v>
      </c>
      <c r="F67" s="95" t="s">
        <v>776</v>
      </c>
    </row>
    <row r="68" spans="1:6" ht="30" x14ac:dyDescent="0.25">
      <c r="A68" s="92" t="s">
        <v>796</v>
      </c>
      <c r="B68" s="91" t="s">
        <v>963</v>
      </c>
      <c r="C68" s="94" t="s">
        <v>743</v>
      </c>
      <c r="D68" s="94" t="s">
        <v>832</v>
      </c>
      <c r="E68" s="94" t="s">
        <v>834</v>
      </c>
      <c r="F68" s="95" t="s">
        <v>776</v>
      </c>
    </row>
    <row r="69" spans="1:6" ht="30" x14ac:dyDescent="0.25">
      <c r="A69" s="92" t="s">
        <v>748</v>
      </c>
      <c r="B69" s="91" t="s">
        <v>964</v>
      </c>
      <c r="C69" s="94" t="s">
        <v>743</v>
      </c>
      <c r="D69" s="94" t="s">
        <v>832</v>
      </c>
      <c r="E69" s="94" t="s">
        <v>834</v>
      </c>
      <c r="F69" s="95" t="s">
        <v>776</v>
      </c>
    </row>
    <row r="70" spans="1:6" x14ac:dyDescent="0.25">
      <c r="A70" s="92" t="s">
        <v>762</v>
      </c>
      <c r="B70" s="91" t="s">
        <v>965</v>
      </c>
      <c r="C70" s="94" t="s">
        <v>743</v>
      </c>
      <c r="D70" s="94" t="s">
        <v>832</v>
      </c>
      <c r="E70" s="94" t="s">
        <v>834</v>
      </c>
      <c r="F70" s="95" t="s">
        <v>776</v>
      </c>
    </row>
    <row r="71" spans="1:6" x14ac:dyDescent="0.25">
      <c r="A71" s="93" t="s">
        <v>879</v>
      </c>
      <c r="B71" s="93" t="s">
        <v>879</v>
      </c>
      <c r="C71" s="94" t="s">
        <v>743</v>
      </c>
      <c r="D71" s="94" t="s">
        <v>832</v>
      </c>
      <c r="E71" s="94" t="s">
        <v>834</v>
      </c>
      <c r="F71" s="95" t="s">
        <v>776</v>
      </c>
    </row>
    <row r="72" spans="1:6" x14ac:dyDescent="0.25">
      <c r="A72" s="92" t="s">
        <v>829</v>
      </c>
      <c r="B72" s="92" t="s">
        <v>829</v>
      </c>
      <c r="C72" s="94" t="s">
        <v>743</v>
      </c>
      <c r="D72" s="94" t="s">
        <v>832</v>
      </c>
      <c r="E72" s="94" t="s">
        <v>834</v>
      </c>
      <c r="F72" s="95" t="s">
        <v>776</v>
      </c>
    </row>
    <row r="73" spans="1:6" x14ac:dyDescent="0.25">
      <c r="A73" s="92" t="s">
        <v>765</v>
      </c>
      <c r="B73" s="92" t="s">
        <v>765</v>
      </c>
      <c r="C73" s="94" t="s">
        <v>743</v>
      </c>
      <c r="D73" s="94" t="s">
        <v>832</v>
      </c>
      <c r="E73" s="94" t="s">
        <v>834</v>
      </c>
      <c r="F73" s="95" t="s">
        <v>776</v>
      </c>
    </row>
    <row r="74" spans="1:6" x14ac:dyDescent="0.25">
      <c r="A74" s="92" t="s">
        <v>787</v>
      </c>
      <c r="B74" s="92" t="s">
        <v>787</v>
      </c>
      <c r="C74" s="94" t="s">
        <v>743</v>
      </c>
      <c r="D74" s="94" t="s">
        <v>832</v>
      </c>
      <c r="E74" s="94" t="s">
        <v>834</v>
      </c>
      <c r="F74" s="95" t="s">
        <v>833</v>
      </c>
    </row>
    <row r="75" spans="1:6" x14ac:dyDescent="0.25">
      <c r="A75" s="92" t="s">
        <v>815</v>
      </c>
      <c r="B75" s="92" t="s">
        <v>815</v>
      </c>
      <c r="C75" s="94" t="s">
        <v>743</v>
      </c>
      <c r="D75" s="94" t="s">
        <v>893</v>
      </c>
      <c r="E75" s="94" t="s">
        <v>834</v>
      </c>
      <c r="F75" s="95" t="s">
        <v>833</v>
      </c>
    </row>
    <row r="76" spans="1:6" x14ac:dyDescent="0.25">
      <c r="A76" s="92" t="s">
        <v>788</v>
      </c>
      <c r="B76" s="92" t="s">
        <v>788</v>
      </c>
      <c r="C76" s="94" t="s">
        <v>743</v>
      </c>
      <c r="D76" s="94" t="s">
        <v>893</v>
      </c>
      <c r="E76" s="94" t="s">
        <v>835</v>
      </c>
      <c r="F76" s="95" t="s">
        <v>776</v>
      </c>
    </row>
    <row r="77" spans="1:6" ht="30" x14ac:dyDescent="0.25">
      <c r="A77" s="92" t="s">
        <v>804</v>
      </c>
      <c r="B77" s="92" t="s">
        <v>966</v>
      </c>
      <c r="C77" s="94" t="s">
        <v>743</v>
      </c>
      <c r="D77" s="94" t="s">
        <v>832</v>
      </c>
      <c r="E77" s="94" t="s">
        <v>834</v>
      </c>
      <c r="F77" s="95" t="s">
        <v>776</v>
      </c>
    </row>
    <row r="78" spans="1:6" ht="30" x14ac:dyDescent="0.25">
      <c r="A78" s="92" t="s">
        <v>761</v>
      </c>
      <c r="B78" s="92" t="s">
        <v>761</v>
      </c>
      <c r="C78" s="94" t="s">
        <v>743</v>
      </c>
      <c r="D78" s="94" t="s">
        <v>832</v>
      </c>
      <c r="E78" s="94" t="s">
        <v>834</v>
      </c>
      <c r="F78" s="95" t="s">
        <v>776</v>
      </c>
    </row>
    <row r="79" spans="1:6" ht="30" x14ac:dyDescent="0.25">
      <c r="A79" s="92" t="s">
        <v>816</v>
      </c>
      <c r="B79" s="92" t="s">
        <v>816</v>
      </c>
      <c r="C79" s="94" t="s">
        <v>743</v>
      </c>
      <c r="D79" s="94" t="s">
        <v>832</v>
      </c>
      <c r="E79" s="94" t="s">
        <v>834</v>
      </c>
      <c r="F79" s="95" t="s">
        <v>776</v>
      </c>
    </row>
    <row r="80" spans="1:6" ht="30" x14ac:dyDescent="0.25">
      <c r="A80" s="92" t="s">
        <v>763</v>
      </c>
      <c r="B80" s="92" t="s">
        <v>763</v>
      </c>
      <c r="C80" s="94" t="s">
        <v>743</v>
      </c>
      <c r="D80" s="94" t="s">
        <v>893</v>
      </c>
      <c r="E80" s="94" t="s">
        <v>834</v>
      </c>
      <c r="F80" s="95" t="s">
        <v>776</v>
      </c>
    </row>
    <row r="81" spans="1:6" ht="45" x14ac:dyDescent="0.25">
      <c r="A81" s="92" t="s">
        <v>753</v>
      </c>
      <c r="B81" s="92" t="s">
        <v>753</v>
      </c>
      <c r="C81" s="94" t="s">
        <v>743</v>
      </c>
      <c r="D81" s="94" t="s">
        <v>893</v>
      </c>
      <c r="E81" s="94" t="s">
        <v>834</v>
      </c>
      <c r="F81" s="95" t="s">
        <v>776</v>
      </c>
    </row>
    <row r="82" spans="1:6" ht="30" x14ac:dyDescent="0.25">
      <c r="A82" s="92" t="s">
        <v>808</v>
      </c>
      <c r="B82" s="92" t="s">
        <v>967</v>
      </c>
      <c r="C82" s="94" t="s">
        <v>743</v>
      </c>
      <c r="D82" s="94" t="s">
        <v>893</v>
      </c>
      <c r="E82" s="94" t="s">
        <v>834</v>
      </c>
      <c r="F82" s="95" t="s">
        <v>833</v>
      </c>
    </row>
    <row r="83" spans="1:6" ht="30" x14ac:dyDescent="0.25">
      <c r="A83" s="92" t="s">
        <v>755</v>
      </c>
      <c r="B83" s="92" t="s">
        <v>968</v>
      </c>
      <c r="C83" s="94" t="s">
        <v>743</v>
      </c>
      <c r="D83" s="94" t="s">
        <v>893</v>
      </c>
      <c r="E83" s="94" t="s">
        <v>834</v>
      </c>
      <c r="F83" s="95" t="s">
        <v>776</v>
      </c>
    </row>
    <row r="84" spans="1:6" x14ac:dyDescent="0.25">
      <c r="A84" s="92" t="s">
        <v>830</v>
      </c>
      <c r="B84" s="92" t="s">
        <v>830</v>
      </c>
      <c r="C84" s="94" t="s">
        <v>743</v>
      </c>
      <c r="D84" s="94" t="s">
        <v>832</v>
      </c>
      <c r="E84" s="94" t="s">
        <v>835</v>
      </c>
      <c r="F84" s="95" t="s">
        <v>776</v>
      </c>
    </row>
    <row r="85" spans="1:6" ht="30" x14ac:dyDescent="0.25">
      <c r="A85" s="92" t="s">
        <v>809</v>
      </c>
      <c r="B85" s="92" t="s">
        <v>969</v>
      </c>
      <c r="C85" s="94" t="s">
        <v>743</v>
      </c>
      <c r="D85" s="94" t="s">
        <v>893</v>
      </c>
      <c r="E85" s="94" t="s">
        <v>834</v>
      </c>
      <c r="F85" s="95" t="s">
        <v>833</v>
      </c>
    </row>
    <row r="86" spans="1:6" ht="33.75" customHeight="1" x14ac:dyDescent="0.25">
      <c r="A86" s="92" t="s">
        <v>772</v>
      </c>
      <c r="B86" s="92" t="s">
        <v>970</v>
      </c>
      <c r="C86" s="94" t="s">
        <v>743</v>
      </c>
      <c r="D86" s="94" t="s">
        <v>832</v>
      </c>
      <c r="E86" s="94" t="s">
        <v>834</v>
      </c>
      <c r="F86" s="95" t="s">
        <v>776</v>
      </c>
    </row>
    <row r="87" spans="1:6" ht="30" x14ac:dyDescent="0.25">
      <c r="A87" s="92" t="s">
        <v>801</v>
      </c>
      <c r="B87" s="92" t="s">
        <v>801</v>
      </c>
      <c r="C87" s="94" t="s">
        <v>743</v>
      </c>
      <c r="D87" s="94" t="s">
        <v>893</v>
      </c>
      <c r="E87" s="94" t="s">
        <v>834</v>
      </c>
      <c r="F87" s="95" t="s">
        <v>833</v>
      </c>
    </row>
    <row r="88" spans="1:6" ht="30" x14ac:dyDescent="0.25">
      <c r="A88" s="92" t="s">
        <v>789</v>
      </c>
      <c r="B88" s="92" t="s">
        <v>789</v>
      </c>
      <c r="C88" s="94" t="s">
        <v>743</v>
      </c>
      <c r="D88" s="94" t="s">
        <v>893</v>
      </c>
      <c r="E88" s="94" t="s">
        <v>834</v>
      </c>
      <c r="F88" s="95" t="s">
        <v>833</v>
      </c>
    </row>
    <row r="89" spans="1:6" x14ac:dyDescent="0.25">
      <c r="A89" s="92" t="s">
        <v>365</v>
      </c>
      <c r="B89" s="92" t="s">
        <v>365</v>
      </c>
      <c r="C89" s="94" t="s">
        <v>743</v>
      </c>
      <c r="D89" s="94" t="s">
        <v>893</v>
      </c>
      <c r="E89" s="94" t="s">
        <v>834</v>
      </c>
      <c r="F89" s="95" t="s">
        <v>776</v>
      </c>
    </row>
    <row r="90" spans="1:6" ht="30" x14ac:dyDescent="0.25">
      <c r="A90" s="92" t="s">
        <v>831</v>
      </c>
      <c r="B90" s="92" t="s">
        <v>831</v>
      </c>
      <c r="C90" s="94" t="s">
        <v>743</v>
      </c>
      <c r="D90" s="94" t="s">
        <v>832</v>
      </c>
      <c r="E90" s="94" t="s">
        <v>834</v>
      </c>
      <c r="F90" s="95" t="s">
        <v>776</v>
      </c>
    </row>
    <row r="91" spans="1:6" x14ac:dyDescent="0.25">
      <c r="A91" s="92" t="s">
        <v>807</v>
      </c>
      <c r="B91" s="92" t="s">
        <v>807</v>
      </c>
      <c r="C91" s="94" t="s">
        <v>743</v>
      </c>
      <c r="D91" s="94" t="s">
        <v>893</v>
      </c>
      <c r="E91" s="94" t="s">
        <v>834</v>
      </c>
      <c r="F91" s="95" t="s">
        <v>833</v>
      </c>
    </row>
    <row r="92" spans="1:6" x14ac:dyDescent="0.25">
      <c r="A92" s="92" t="s">
        <v>876</v>
      </c>
      <c r="B92" s="92" t="s">
        <v>971</v>
      </c>
      <c r="C92" s="94" t="s">
        <v>743</v>
      </c>
      <c r="D92" s="94" t="s">
        <v>832</v>
      </c>
      <c r="E92" s="94" t="s">
        <v>834</v>
      </c>
      <c r="F92" s="95" t="s">
        <v>776</v>
      </c>
    </row>
    <row r="93" spans="1:6" ht="30" x14ac:dyDescent="0.25">
      <c r="A93" s="93" t="s">
        <v>882</v>
      </c>
      <c r="B93" s="93" t="s">
        <v>882</v>
      </c>
      <c r="C93" s="94" t="s">
        <v>743</v>
      </c>
      <c r="D93" s="94" t="s">
        <v>832</v>
      </c>
      <c r="E93" s="94" t="s">
        <v>834</v>
      </c>
      <c r="F93" s="95" t="s">
        <v>833</v>
      </c>
    </row>
    <row r="94" spans="1:6" ht="30" x14ac:dyDescent="0.25">
      <c r="A94" s="93" t="s">
        <v>888</v>
      </c>
      <c r="B94" s="93" t="s">
        <v>888</v>
      </c>
      <c r="C94" s="94" t="s">
        <v>743</v>
      </c>
      <c r="D94" s="94" t="s">
        <v>893</v>
      </c>
      <c r="E94" s="94" t="s">
        <v>834</v>
      </c>
      <c r="F94" s="95" t="s">
        <v>833</v>
      </c>
    </row>
    <row r="95" spans="1:6" x14ac:dyDescent="0.25">
      <c r="A95" s="93" t="s">
        <v>889</v>
      </c>
      <c r="B95" s="93" t="s">
        <v>889</v>
      </c>
      <c r="C95" s="94" t="s">
        <v>743</v>
      </c>
      <c r="D95" s="94" t="s">
        <v>893</v>
      </c>
      <c r="E95" s="94" t="s">
        <v>834</v>
      </c>
      <c r="F95" s="95" t="s">
        <v>833</v>
      </c>
    </row>
    <row r="96" spans="1:6" ht="30" x14ac:dyDescent="0.25">
      <c r="A96" s="93" t="s">
        <v>890</v>
      </c>
      <c r="B96" s="93" t="s">
        <v>890</v>
      </c>
      <c r="C96" s="94" t="s">
        <v>743</v>
      </c>
      <c r="D96" s="94" t="s">
        <v>893</v>
      </c>
      <c r="E96" s="94" t="s">
        <v>834</v>
      </c>
      <c r="F96" s="95" t="s">
        <v>833</v>
      </c>
    </row>
    <row r="97" spans="1:6" ht="30" x14ac:dyDescent="0.25">
      <c r="A97" s="93" t="s">
        <v>891</v>
      </c>
      <c r="B97" s="93" t="s">
        <v>891</v>
      </c>
      <c r="C97" s="94" t="s">
        <v>743</v>
      </c>
      <c r="D97" s="94" t="s">
        <v>893</v>
      </c>
      <c r="E97" s="94" t="s">
        <v>834</v>
      </c>
      <c r="F97" s="95" t="s">
        <v>833</v>
      </c>
    </row>
    <row r="98" spans="1:6" x14ac:dyDescent="0.25">
      <c r="A98" s="93" t="s">
        <v>883</v>
      </c>
      <c r="B98" s="93" t="s">
        <v>883</v>
      </c>
      <c r="C98" s="94" t="s">
        <v>743</v>
      </c>
      <c r="D98" s="94" t="s">
        <v>832</v>
      </c>
      <c r="E98" s="94" t="s">
        <v>834</v>
      </c>
      <c r="F98" s="95" t="s">
        <v>833</v>
      </c>
    </row>
    <row r="99" spans="1:6" x14ac:dyDescent="0.25">
      <c r="A99" s="93" t="s">
        <v>884</v>
      </c>
      <c r="B99" s="93" t="s">
        <v>884</v>
      </c>
      <c r="C99" s="94" t="s">
        <v>743</v>
      </c>
      <c r="D99" s="94" t="s">
        <v>832</v>
      </c>
      <c r="E99" s="94" t="s">
        <v>834</v>
      </c>
      <c r="F99" s="95" t="s">
        <v>833</v>
      </c>
    </row>
    <row r="100" spans="1:6" x14ac:dyDescent="0.25">
      <c r="A100" s="91" t="s">
        <v>779</v>
      </c>
      <c r="B100" s="91" t="s">
        <v>972</v>
      </c>
      <c r="C100" s="94" t="s">
        <v>743</v>
      </c>
      <c r="D100" s="94" t="s">
        <v>832</v>
      </c>
      <c r="E100" s="94" t="s">
        <v>834</v>
      </c>
      <c r="F100" s="95" t="s">
        <v>833</v>
      </c>
    </row>
    <row r="101" spans="1:6" ht="19.5" customHeight="1" x14ac:dyDescent="0.25">
      <c r="A101" s="93" t="s">
        <v>886</v>
      </c>
      <c r="B101" s="93" t="s">
        <v>886</v>
      </c>
      <c r="C101" s="94" t="s">
        <v>743</v>
      </c>
      <c r="D101" s="94" t="s">
        <v>832</v>
      </c>
      <c r="E101" s="94" t="s">
        <v>834</v>
      </c>
      <c r="F101" s="95" t="s">
        <v>833</v>
      </c>
    </row>
    <row r="102" spans="1:6" x14ac:dyDescent="0.25">
      <c r="A102" s="93" t="s">
        <v>885</v>
      </c>
      <c r="B102" s="93" t="s">
        <v>885</v>
      </c>
      <c r="C102" s="94" t="s">
        <v>743</v>
      </c>
      <c r="D102" s="94" t="s">
        <v>832</v>
      </c>
      <c r="E102" s="94" t="s">
        <v>834</v>
      </c>
      <c r="F102" s="95" t="s">
        <v>833</v>
      </c>
    </row>
    <row r="103" spans="1:6" x14ac:dyDescent="0.25">
      <c r="A103" s="92" t="s">
        <v>825</v>
      </c>
      <c r="B103" s="92" t="s">
        <v>825</v>
      </c>
      <c r="C103" s="94" t="s">
        <v>743</v>
      </c>
      <c r="D103" s="94" t="s">
        <v>893</v>
      </c>
      <c r="E103" s="94" t="s">
        <v>835</v>
      </c>
      <c r="F103" s="95" t="s">
        <v>776</v>
      </c>
    </row>
    <row r="106" spans="1:6" ht="30" x14ac:dyDescent="0.25">
      <c r="A106" s="186" t="s">
        <v>974</v>
      </c>
    </row>
    <row r="107" spans="1:6" ht="30" x14ac:dyDescent="0.25">
      <c r="A107" s="186" t="s">
        <v>975</v>
      </c>
    </row>
  </sheetData>
  <autoFilter ref="A2:F16">
    <sortState ref="A3:F105">
      <sortCondition ref="A2:A16"/>
    </sortState>
  </autoFilter>
  <mergeCells count="1">
    <mergeCell ref="B1:F1"/>
  </mergeCells>
  <pageMargins left="0.23622047244094491" right="0.15748031496062992" top="0.15748031496062992" bottom="0.28000000000000003" header="0.15748031496062992" footer="0.17"/>
  <pageSetup scale="58" orientation="landscape" r:id="rId1"/>
  <headerFooter>
    <oddFooter>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
  <sheetViews>
    <sheetView tabSelected="1" workbookViewId="0">
      <selection activeCell="C13" sqref="C13"/>
    </sheetView>
  </sheetViews>
  <sheetFormatPr baseColWidth="10" defaultRowHeight="15" x14ac:dyDescent="0.25"/>
  <cols>
    <col min="1" max="1" width="11.42578125" style="89"/>
    <col min="2" max="2" width="18.28515625" customWidth="1"/>
    <col min="3" max="3" width="47.42578125" customWidth="1"/>
    <col min="5" max="5" width="17" customWidth="1"/>
    <col min="6" max="6" width="19.140625" customWidth="1"/>
    <col min="7" max="7" width="19.42578125" customWidth="1"/>
    <col min="8" max="8" width="23.5703125" customWidth="1"/>
    <col min="9" max="9" width="18.28515625" customWidth="1"/>
    <col min="10" max="10" width="16.42578125" customWidth="1"/>
    <col min="11" max="11" width="14.28515625" customWidth="1"/>
    <col min="12" max="12" width="15.140625" customWidth="1"/>
    <col min="13" max="13" width="16.85546875" customWidth="1"/>
  </cols>
  <sheetData>
    <row r="1" spans="1:13" ht="28.5" customHeight="1" x14ac:dyDescent="0.25">
      <c r="A1" s="90"/>
      <c r="B1" s="141" t="s">
        <v>837</v>
      </c>
      <c r="C1" s="141"/>
      <c r="D1" s="141"/>
      <c r="E1" s="141"/>
      <c r="F1" s="141"/>
      <c r="G1" s="141"/>
      <c r="H1" s="141"/>
      <c r="I1" s="141"/>
      <c r="J1" s="141"/>
      <c r="K1" s="141"/>
      <c r="L1" s="141"/>
      <c r="M1" s="141"/>
    </row>
    <row r="2" spans="1:13" ht="42.75" customHeight="1" x14ac:dyDescent="0.25">
      <c r="A2" s="90"/>
      <c r="B2" s="141" t="s">
        <v>838</v>
      </c>
      <c r="C2" s="141"/>
      <c r="D2" s="141"/>
      <c r="E2" s="141"/>
      <c r="F2" s="141"/>
      <c r="G2" s="141"/>
      <c r="H2" s="141"/>
      <c r="I2" s="141"/>
      <c r="J2" s="141"/>
      <c r="K2" s="141"/>
      <c r="L2" s="141"/>
      <c r="M2" s="141"/>
    </row>
    <row r="3" spans="1:13" ht="56.25" x14ac:dyDescent="0.25">
      <c r="B3" s="84" t="s">
        <v>839</v>
      </c>
      <c r="C3" s="84" t="s">
        <v>744</v>
      </c>
      <c r="D3" s="84" t="s">
        <v>840</v>
      </c>
      <c r="E3" s="84" t="s">
        <v>841</v>
      </c>
      <c r="F3" s="84" t="s">
        <v>842</v>
      </c>
      <c r="G3" s="84" t="s">
        <v>843</v>
      </c>
      <c r="H3" s="84" t="s">
        <v>844</v>
      </c>
      <c r="I3" s="84" t="s">
        <v>845</v>
      </c>
      <c r="J3" s="84" t="s">
        <v>846</v>
      </c>
      <c r="K3" s="84" t="s">
        <v>847</v>
      </c>
      <c r="L3" s="84" t="s">
        <v>848</v>
      </c>
      <c r="M3" s="84" t="s">
        <v>849</v>
      </c>
    </row>
    <row r="4" spans="1:13" ht="165" x14ac:dyDescent="0.25">
      <c r="B4" s="97" t="s">
        <v>850</v>
      </c>
      <c r="C4" s="87" t="s">
        <v>851</v>
      </c>
      <c r="D4" s="97" t="s">
        <v>743</v>
      </c>
      <c r="E4" s="97" t="s">
        <v>973</v>
      </c>
      <c r="F4" s="88" t="s">
        <v>852</v>
      </c>
      <c r="G4" s="86" t="s">
        <v>853</v>
      </c>
      <c r="H4" s="86" t="s">
        <v>854</v>
      </c>
      <c r="I4" s="87" t="s">
        <v>855</v>
      </c>
      <c r="J4" s="87" t="s">
        <v>856</v>
      </c>
      <c r="K4" s="86" t="s">
        <v>857</v>
      </c>
      <c r="L4" s="98">
        <v>44109</v>
      </c>
      <c r="M4" s="86" t="s">
        <v>858</v>
      </c>
    </row>
    <row r="5" spans="1:13" ht="135" x14ac:dyDescent="0.25">
      <c r="B5" s="97" t="s">
        <v>859</v>
      </c>
      <c r="C5" s="86" t="s">
        <v>860</v>
      </c>
      <c r="D5" s="86" t="s">
        <v>743</v>
      </c>
      <c r="E5" s="97" t="s">
        <v>973</v>
      </c>
      <c r="F5" s="88" t="s">
        <v>861</v>
      </c>
      <c r="G5" s="86" t="s">
        <v>862</v>
      </c>
      <c r="H5" s="86" t="s">
        <v>863</v>
      </c>
      <c r="I5" s="87" t="s">
        <v>864</v>
      </c>
      <c r="J5" s="87" t="s">
        <v>865</v>
      </c>
      <c r="K5" s="86" t="s">
        <v>857</v>
      </c>
      <c r="L5" s="98">
        <v>44109</v>
      </c>
      <c r="M5" s="86" t="s">
        <v>866</v>
      </c>
    </row>
    <row r="6" spans="1:13" ht="165" x14ac:dyDescent="0.25">
      <c r="B6" s="97" t="s">
        <v>867</v>
      </c>
      <c r="C6" s="86" t="s">
        <v>868</v>
      </c>
      <c r="D6" s="86" t="s">
        <v>743</v>
      </c>
      <c r="E6" s="97" t="s">
        <v>973</v>
      </c>
      <c r="F6" s="88" t="s">
        <v>869</v>
      </c>
      <c r="G6" s="87" t="s">
        <v>862</v>
      </c>
      <c r="H6" s="86" t="s">
        <v>870</v>
      </c>
      <c r="I6" s="87" t="s">
        <v>871</v>
      </c>
      <c r="J6" s="87" t="s">
        <v>872</v>
      </c>
      <c r="K6" s="86" t="s">
        <v>857</v>
      </c>
      <c r="L6" s="98">
        <v>44109</v>
      </c>
      <c r="M6" s="86" t="s">
        <v>858</v>
      </c>
    </row>
    <row r="8" spans="1:13" x14ac:dyDescent="0.25">
      <c r="C8" s="187" t="s">
        <v>974</v>
      </c>
    </row>
    <row r="9" spans="1:13" x14ac:dyDescent="0.25">
      <c r="C9" s="187" t="s">
        <v>975</v>
      </c>
    </row>
  </sheetData>
  <mergeCells count="2">
    <mergeCell ref="B1:M1"/>
    <mergeCell ref="B2:M2"/>
  </mergeCells>
  <dataValidations count="1">
    <dataValidation type="list" allowBlank="1" showInputMessage="1" showErrorMessage="1" sqref="H4:H6">
      <formula1>EXEPCION</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workbookViewId="0">
      <selection activeCell="D6" sqref="D6"/>
    </sheetView>
  </sheetViews>
  <sheetFormatPr baseColWidth="10" defaultColWidth="11.42578125" defaultRowHeight="12.75" x14ac:dyDescent="0.2"/>
  <cols>
    <col min="1" max="1" width="11.42578125" style="21"/>
    <col min="2" max="2" width="22.42578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42578125" style="21" hidden="1" customWidth="1"/>
    <col min="9" max="9" width="44.42578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151" t="s">
        <v>505</v>
      </c>
      <c r="B2" s="151"/>
      <c r="C2" s="151"/>
      <c r="D2" s="151"/>
      <c r="E2" s="151"/>
      <c r="F2" s="151"/>
      <c r="G2" s="151"/>
      <c r="H2" s="151"/>
      <c r="I2" s="151"/>
      <c r="K2" s="56"/>
      <c r="L2" s="56"/>
      <c r="M2" s="56"/>
      <c r="N2" s="56"/>
      <c r="O2" s="56"/>
      <c r="P2" s="56"/>
      <c r="Q2" s="56"/>
      <c r="R2" s="56"/>
      <c r="S2" s="56"/>
      <c r="T2" s="56"/>
      <c r="U2" s="56"/>
    </row>
    <row r="3" spans="1:21" ht="19.5" customHeight="1" x14ac:dyDescent="0.3">
      <c r="A3" s="151" t="s">
        <v>506</v>
      </c>
      <c r="B3" s="151"/>
      <c r="C3" s="151"/>
      <c r="D3" s="151"/>
      <c r="E3" s="152" t="s">
        <v>507</v>
      </c>
      <c r="F3" s="152" t="s">
        <v>508</v>
      </c>
      <c r="G3" s="151" t="s">
        <v>2</v>
      </c>
      <c r="H3" s="151"/>
      <c r="I3" s="152" t="s">
        <v>509</v>
      </c>
      <c r="K3" s="56"/>
      <c r="L3" s="56"/>
      <c r="M3" s="56"/>
      <c r="N3" s="56"/>
      <c r="O3" s="56"/>
      <c r="P3" s="56"/>
      <c r="Q3" s="56"/>
      <c r="R3" s="56"/>
      <c r="S3" s="56"/>
      <c r="T3" s="56"/>
      <c r="U3" s="56"/>
    </row>
    <row r="4" spans="1:21" ht="49.5" customHeight="1" x14ac:dyDescent="0.2">
      <c r="A4" s="71" t="s">
        <v>510</v>
      </c>
      <c r="B4" s="71" t="s">
        <v>511</v>
      </c>
      <c r="C4" s="71" t="s">
        <v>512</v>
      </c>
      <c r="D4" s="71" t="s">
        <v>513</v>
      </c>
      <c r="E4" s="152"/>
      <c r="F4" s="152"/>
      <c r="G4" s="71" t="s">
        <v>4</v>
      </c>
      <c r="H4" s="71" t="s">
        <v>5</v>
      </c>
      <c r="I4" s="153"/>
      <c r="J4" s="37"/>
      <c r="K4" s="56"/>
      <c r="L4" s="56"/>
      <c r="M4" s="56"/>
      <c r="N4" s="56"/>
      <c r="O4" s="56"/>
      <c r="P4" s="56"/>
      <c r="Q4" s="56"/>
      <c r="R4" s="56"/>
      <c r="S4" s="56"/>
      <c r="T4" s="56"/>
      <c r="U4" s="56"/>
    </row>
    <row r="5" spans="1:21" ht="63" customHeight="1" x14ac:dyDescent="0.2">
      <c r="A5" s="174">
        <v>1</v>
      </c>
      <c r="B5" s="72" t="s">
        <v>514</v>
      </c>
      <c r="C5" s="38"/>
      <c r="D5" s="35" t="s">
        <v>464</v>
      </c>
      <c r="E5" s="72" t="s">
        <v>515</v>
      </c>
      <c r="F5" s="36"/>
      <c r="G5" s="70" t="s">
        <v>18</v>
      </c>
      <c r="H5" s="36"/>
      <c r="I5" s="49" t="s">
        <v>465</v>
      </c>
      <c r="K5" s="56"/>
      <c r="L5" s="56"/>
      <c r="M5" s="56"/>
      <c r="N5" s="56"/>
      <c r="O5" s="56"/>
      <c r="P5" s="56"/>
      <c r="Q5" s="56"/>
      <c r="R5" s="56"/>
      <c r="S5" s="56"/>
      <c r="T5" s="56"/>
      <c r="U5" s="56"/>
    </row>
    <row r="6" spans="1:21" ht="140.25" x14ac:dyDescent="0.2">
      <c r="A6" s="174"/>
      <c r="B6" s="155" t="s">
        <v>516</v>
      </c>
      <c r="C6" s="23" t="s">
        <v>466</v>
      </c>
      <c r="D6" s="24" t="s">
        <v>517</v>
      </c>
      <c r="E6" s="165" t="s">
        <v>518</v>
      </c>
      <c r="F6" s="180"/>
      <c r="G6" s="70" t="s">
        <v>18</v>
      </c>
      <c r="H6" s="22"/>
      <c r="I6" s="175" t="s">
        <v>467</v>
      </c>
      <c r="K6" s="56"/>
      <c r="L6" s="56"/>
      <c r="M6" s="56"/>
      <c r="N6" s="56"/>
      <c r="O6" s="56"/>
      <c r="P6" s="56"/>
      <c r="Q6" s="56"/>
      <c r="R6" s="56"/>
      <c r="S6" s="56"/>
      <c r="T6" s="56"/>
      <c r="U6" s="56"/>
    </row>
    <row r="7" spans="1:21" x14ac:dyDescent="0.2">
      <c r="A7" s="174"/>
      <c r="B7" s="155"/>
      <c r="C7" s="23" t="s">
        <v>468</v>
      </c>
      <c r="D7" s="75" t="s">
        <v>469</v>
      </c>
      <c r="E7" s="165"/>
      <c r="F7" s="180"/>
      <c r="G7" s="70" t="s">
        <v>18</v>
      </c>
      <c r="H7" s="22"/>
      <c r="I7" s="176"/>
      <c r="K7" s="56"/>
      <c r="L7" s="56"/>
      <c r="M7" s="56"/>
      <c r="N7" s="56"/>
      <c r="O7" s="56"/>
      <c r="P7" s="56"/>
      <c r="Q7" s="56"/>
      <c r="R7" s="56"/>
      <c r="S7" s="56"/>
      <c r="T7" s="56"/>
      <c r="U7" s="56"/>
    </row>
    <row r="8" spans="1:21" x14ac:dyDescent="0.2">
      <c r="A8" s="174"/>
      <c r="B8" s="155"/>
      <c r="C8" s="25" t="s">
        <v>470</v>
      </c>
      <c r="D8" s="181" t="s">
        <v>471</v>
      </c>
      <c r="E8" s="165"/>
      <c r="F8" s="180"/>
      <c r="G8" s="142" t="s">
        <v>18</v>
      </c>
      <c r="H8" s="158"/>
      <c r="I8" s="176"/>
      <c r="K8" s="56"/>
      <c r="L8" s="56"/>
      <c r="M8" s="56"/>
      <c r="N8" s="56"/>
      <c r="O8" s="56"/>
      <c r="P8" s="56"/>
      <c r="Q8" s="56"/>
      <c r="R8" s="56"/>
      <c r="S8" s="56"/>
      <c r="T8" s="56"/>
      <c r="U8" s="56"/>
    </row>
    <row r="9" spans="1:21" x14ac:dyDescent="0.2">
      <c r="A9" s="174"/>
      <c r="B9" s="155"/>
      <c r="C9" s="25" t="s">
        <v>472</v>
      </c>
      <c r="D9" s="181"/>
      <c r="E9" s="165"/>
      <c r="F9" s="180"/>
      <c r="G9" s="174"/>
      <c r="H9" s="173"/>
      <c r="I9" s="176"/>
      <c r="K9" s="56"/>
      <c r="L9" s="56"/>
      <c r="M9" s="56"/>
      <c r="N9" s="56"/>
      <c r="O9" s="56"/>
      <c r="P9" s="56"/>
      <c r="Q9" s="56"/>
      <c r="R9" s="56"/>
      <c r="S9" s="56"/>
      <c r="T9" s="56"/>
      <c r="U9" s="56"/>
    </row>
    <row r="10" spans="1:21" x14ac:dyDescent="0.2">
      <c r="A10" s="174"/>
      <c r="B10" s="155"/>
      <c r="C10" s="25" t="s">
        <v>473</v>
      </c>
      <c r="D10" s="181"/>
      <c r="E10" s="165"/>
      <c r="F10" s="180"/>
      <c r="G10" s="174"/>
      <c r="H10" s="173"/>
      <c r="I10" s="176"/>
      <c r="K10" s="56"/>
      <c r="L10" s="56"/>
      <c r="M10" s="56"/>
      <c r="N10" s="56"/>
      <c r="O10" s="56"/>
      <c r="P10" s="56"/>
      <c r="Q10" s="56"/>
      <c r="R10" s="56"/>
      <c r="S10" s="56"/>
      <c r="T10" s="56"/>
      <c r="U10" s="56"/>
    </row>
    <row r="11" spans="1:21" x14ac:dyDescent="0.2">
      <c r="A11" s="174"/>
      <c r="B11" s="155"/>
      <c r="C11" s="25" t="s">
        <v>474</v>
      </c>
      <c r="D11" s="181"/>
      <c r="E11" s="165"/>
      <c r="F11" s="180"/>
      <c r="G11" s="143"/>
      <c r="H11" s="159"/>
      <c r="I11" s="176"/>
      <c r="K11" s="56"/>
      <c r="L11" s="56"/>
      <c r="M11" s="56"/>
      <c r="N11" s="56"/>
      <c r="O11" s="56"/>
      <c r="P11" s="56"/>
      <c r="Q11" s="56"/>
      <c r="R11" s="56"/>
      <c r="S11" s="56"/>
      <c r="T11" s="56"/>
      <c r="U11" s="56"/>
    </row>
    <row r="12" spans="1:21" ht="38.25" x14ac:dyDescent="0.2">
      <c r="A12" s="174"/>
      <c r="B12" s="155"/>
      <c r="C12" s="23" t="s">
        <v>475</v>
      </c>
      <c r="D12" s="75" t="s">
        <v>476</v>
      </c>
      <c r="E12" s="165"/>
      <c r="F12" s="180"/>
      <c r="G12" s="70" t="s">
        <v>18</v>
      </c>
      <c r="H12" s="26"/>
      <c r="I12" s="176"/>
      <c r="K12" s="56"/>
      <c r="L12" s="56"/>
      <c r="M12" s="56"/>
      <c r="N12" s="56"/>
      <c r="O12" s="56"/>
      <c r="P12" s="56"/>
      <c r="Q12" s="56"/>
      <c r="R12" s="56"/>
      <c r="S12" s="56"/>
      <c r="T12" s="56"/>
      <c r="U12" s="56"/>
    </row>
    <row r="13" spans="1:21" ht="25.5" x14ac:dyDescent="0.2">
      <c r="A13" s="174"/>
      <c r="B13" s="155"/>
      <c r="C13" s="23" t="s">
        <v>477</v>
      </c>
      <c r="D13" s="75" t="s">
        <v>478</v>
      </c>
      <c r="E13" s="165"/>
      <c r="F13" s="180"/>
      <c r="G13" s="70" t="s">
        <v>18</v>
      </c>
      <c r="H13" s="26"/>
      <c r="I13" s="176"/>
      <c r="K13" s="56"/>
      <c r="L13" s="56"/>
      <c r="M13" s="56"/>
      <c r="N13" s="56"/>
      <c r="O13" s="56"/>
      <c r="P13" s="56"/>
      <c r="Q13" s="56"/>
      <c r="R13" s="56"/>
      <c r="S13" s="56"/>
      <c r="T13" s="56"/>
      <c r="U13" s="56"/>
    </row>
    <row r="14" spans="1:21" ht="25.5" x14ac:dyDescent="0.2">
      <c r="A14" s="174"/>
      <c r="B14" s="155"/>
      <c r="C14" s="23" t="s">
        <v>479</v>
      </c>
      <c r="D14" s="75" t="s">
        <v>480</v>
      </c>
      <c r="E14" s="165"/>
      <c r="F14" s="180"/>
      <c r="G14" s="70" t="s">
        <v>18</v>
      </c>
      <c r="H14" s="26"/>
      <c r="I14" s="176"/>
      <c r="K14" s="56"/>
      <c r="L14" s="56"/>
      <c r="M14" s="56"/>
      <c r="N14" s="56"/>
      <c r="O14" s="56"/>
      <c r="P14" s="56"/>
      <c r="Q14" s="56"/>
      <c r="R14" s="56"/>
      <c r="S14" s="56"/>
      <c r="T14" s="56"/>
      <c r="U14" s="56"/>
    </row>
    <row r="15" spans="1:21" ht="25.5" x14ac:dyDescent="0.2">
      <c r="A15" s="174"/>
      <c r="B15" s="155"/>
      <c r="C15" s="23" t="s">
        <v>482</v>
      </c>
      <c r="D15" s="75" t="s">
        <v>483</v>
      </c>
      <c r="E15" s="165"/>
      <c r="F15" s="180"/>
      <c r="G15" s="70" t="s">
        <v>18</v>
      </c>
      <c r="H15" s="26"/>
      <c r="I15" s="176"/>
      <c r="K15" s="56"/>
      <c r="L15" s="56"/>
      <c r="M15" s="56"/>
      <c r="N15" s="56"/>
      <c r="O15" s="56"/>
      <c r="P15" s="56"/>
      <c r="Q15" s="56"/>
      <c r="R15" s="56"/>
      <c r="S15" s="56"/>
      <c r="T15" s="56"/>
      <c r="U15" s="56"/>
    </row>
    <row r="16" spans="1:21" ht="63.75" x14ac:dyDescent="0.2">
      <c r="A16" s="174"/>
      <c r="B16" s="155"/>
      <c r="C16" s="23" t="s">
        <v>484</v>
      </c>
      <c r="D16" s="75" t="s">
        <v>485</v>
      </c>
      <c r="E16" s="165"/>
      <c r="F16" s="180"/>
      <c r="G16" s="70" t="s">
        <v>18</v>
      </c>
      <c r="H16" s="26"/>
      <c r="I16" s="176"/>
      <c r="K16" s="56"/>
      <c r="L16" s="56"/>
      <c r="M16" s="56"/>
      <c r="N16" s="56"/>
      <c r="O16" s="56"/>
      <c r="P16" s="56"/>
      <c r="Q16" s="56"/>
      <c r="R16" s="56"/>
      <c r="S16" s="56"/>
      <c r="T16" s="56"/>
      <c r="U16" s="56"/>
    </row>
    <row r="17" spans="1:21" ht="89.25" x14ac:dyDescent="0.2">
      <c r="A17" s="174"/>
      <c r="B17" s="155"/>
      <c r="C17" s="23" t="s">
        <v>486</v>
      </c>
      <c r="D17" s="75" t="s">
        <v>487</v>
      </c>
      <c r="E17" s="165"/>
      <c r="F17" s="180"/>
      <c r="G17" s="70" t="s">
        <v>18</v>
      </c>
      <c r="H17" s="26"/>
      <c r="I17" s="176"/>
      <c r="K17" s="56"/>
      <c r="L17" s="56"/>
      <c r="M17" s="56"/>
      <c r="N17" s="56"/>
      <c r="O17" s="56"/>
      <c r="P17" s="56"/>
      <c r="Q17" s="56"/>
      <c r="R17" s="56"/>
      <c r="S17" s="56"/>
      <c r="T17" s="56"/>
      <c r="U17" s="56"/>
    </row>
    <row r="18" spans="1:21" ht="76.5" x14ac:dyDescent="0.2">
      <c r="A18" s="174"/>
      <c r="B18" s="155"/>
      <c r="C18" s="23" t="s">
        <v>488</v>
      </c>
      <c r="D18" s="75" t="s">
        <v>489</v>
      </c>
      <c r="E18" s="165"/>
      <c r="F18" s="180"/>
      <c r="G18" s="70" t="s">
        <v>18</v>
      </c>
      <c r="H18" s="26"/>
      <c r="I18" s="176"/>
      <c r="K18" s="56"/>
      <c r="L18" s="56"/>
      <c r="M18" s="56"/>
      <c r="N18" s="56"/>
      <c r="O18" s="56"/>
      <c r="P18" s="56"/>
      <c r="Q18" s="56"/>
      <c r="R18" s="56"/>
      <c r="S18" s="56"/>
      <c r="T18" s="56"/>
      <c r="U18" s="56"/>
    </row>
    <row r="19" spans="1:21" ht="51" x14ac:dyDescent="0.2">
      <c r="A19" s="174"/>
      <c r="B19" s="155"/>
      <c r="C19" s="23" t="s">
        <v>490</v>
      </c>
      <c r="D19" s="75" t="s">
        <v>491</v>
      </c>
      <c r="E19" s="165"/>
      <c r="F19" s="180"/>
      <c r="G19" s="70" t="s">
        <v>18</v>
      </c>
      <c r="H19" s="26"/>
      <c r="I19" s="176"/>
      <c r="K19" s="56"/>
      <c r="L19" s="56"/>
      <c r="M19" s="56"/>
      <c r="N19" s="56"/>
      <c r="O19" s="56"/>
      <c r="P19" s="56"/>
      <c r="Q19" s="56"/>
      <c r="R19" s="56"/>
      <c r="S19" s="56"/>
      <c r="T19" s="56"/>
      <c r="U19" s="56"/>
    </row>
    <row r="20" spans="1:21" ht="63.75" x14ac:dyDescent="0.2">
      <c r="A20" s="174"/>
      <c r="B20" s="155"/>
      <c r="C20" s="23" t="s">
        <v>492</v>
      </c>
      <c r="D20" s="75" t="s">
        <v>493</v>
      </c>
      <c r="E20" s="165"/>
      <c r="F20" s="180"/>
      <c r="G20" s="70" t="s">
        <v>18</v>
      </c>
      <c r="H20" s="26"/>
      <c r="I20" s="176"/>
      <c r="K20" s="56"/>
      <c r="L20" s="56"/>
      <c r="M20" s="56"/>
      <c r="N20" s="56"/>
      <c r="O20" s="56"/>
      <c r="P20" s="56"/>
      <c r="Q20" s="56"/>
      <c r="R20" s="56"/>
      <c r="S20" s="56"/>
      <c r="T20" s="56"/>
      <c r="U20" s="56"/>
    </row>
    <row r="21" spans="1:21" ht="25.5" x14ac:dyDescent="0.2">
      <c r="A21" s="174"/>
      <c r="B21" s="155"/>
      <c r="C21" s="23" t="s">
        <v>494</v>
      </c>
      <c r="D21" s="75" t="s">
        <v>495</v>
      </c>
      <c r="E21" s="165"/>
      <c r="F21" s="180"/>
      <c r="G21" s="70" t="s">
        <v>18</v>
      </c>
      <c r="H21" s="26"/>
      <c r="I21" s="176"/>
      <c r="K21" s="56"/>
      <c r="L21" s="56"/>
      <c r="M21" s="56"/>
      <c r="N21" s="56"/>
      <c r="O21" s="56"/>
      <c r="P21" s="56"/>
      <c r="Q21" s="56"/>
      <c r="R21" s="56"/>
      <c r="S21" s="56"/>
      <c r="T21" s="56"/>
      <c r="U21" s="56"/>
    </row>
    <row r="22" spans="1:21" ht="25.5" x14ac:dyDescent="0.2">
      <c r="A22" s="174"/>
      <c r="B22" s="155"/>
      <c r="C22" s="23" t="s">
        <v>496</v>
      </c>
      <c r="D22" s="8" t="s">
        <v>497</v>
      </c>
      <c r="E22" s="165"/>
      <c r="F22" s="180"/>
      <c r="G22" s="70" t="s">
        <v>18</v>
      </c>
      <c r="H22" s="26"/>
      <c r="I22" s="176"/>
      <c r="K22" s="56"/>
      <c r="L22" s="56"/>
      <c r="M22" s="56"/>
      <c r="N22" s="56"/>
      <c r="O22" s="56"/>
      <c r="P22" s="56"/>
      <c r="Q22" s="56"/>
      <c r="R22" s="56"/>
      <c r="S22" s="56"/>
      <c r="T22" s="56"/>
      <c r="U22" s="56"/>
    </row>
    <row r="23" spans="1:21" ht="51" x14ac:dyDescent="0.2">
      <c r="A23" s="174"/>
      <c r="B23" s="155"/>
      <c r="C23" s="23" t="s">
        <v>498</v>
      </c>
      <c r="D23" s="27" t="s">
        <v>519</v>
      </c>
      <c r="E23" s="165"/>
      <c r="F23" s="180"/>
      <c r="G23" s="70" t="s">
        <v>18</v>
      </c>
      <c r="H23" s="26"/>
      <c r="I23" s="176"/>
      <c r="K23" s="56"/>
      <c r="L23" s="56"/>
      <c r="M23" s="56"/>
      <c r="N23" s="56"/>
      <c r="O23" s="56"/>
      <c r="P23" s="56"/>
      <c r="Q23" s="56"/>
      <c r="R23" s="56"/>
      <c r="S23" s="56"/>
      <c r="T23" s="56"/>
      <c r="U23" s="56"/>
    </row>
    <row r="24" spans="1:21" ht="63.75" x14ac:dyDescent="0.2">
      <c r="A24" s="174"/>
      <c r="B24" s="155"/>
      <c r="C24" s="23" t="s">
        <v>499</v>
      </c>
      <c r="D24" s="8" t="s">
        <v>500</v>
      </c>
      <c r="E24" s="165"/>
      <c r="F24" s="180"/>
      <c r="G24" s="70" t="s">
        <v>18</v>
      </c>
      <c r="H24" s="26"/>
      <c r="I24" s="176"/>
      <c r="K24" s="56"/>
      <c r="L24" s="56"/>
      <c r="M24" s="56"/>
      <c r="N24" s="56"/>
      <c r="O24" s="56"/>
      <c r="P24" s="56"/>
      <c r="Q24" s="56"/>
      <c r="R24" s="56"/>
      <c r="S24" s="56"/>
      <c r="T24" s="56"/>
      <c r="U24" s="56"/>
    </row>
    <row r="25" spans="1:21" ht="38.25" x14ac:dyDescent="0.2">
      <c r="A25" s="174"/>
      <c r="B25" s="155"/>
      <c r="C25" s="23" t="s">
        <v>501</v>
      </c>
      <c r="D25" s="8" t="s">
        <v>502</v>
      </c>
      <c r="E25" s="165"/>
      <c r="F25" s="180"/>
      <c r="G25" s="70" t="s">
        <v>18</v>
      </c>
      <c r="H25" s="26"/>
      <c r="I25" s="176"/>
      <c r="K25" s="56"/>
      <c r="L25" s="56"/>
      <c r="M25" s="56"/>
      <c r="N25" s="56"/>
      <c r="O25" s="56"/>
      <c r="P25" s="56"/>
      <c r="Q25" s="56"/>
      <c r="R25" s="56"/>
      <c r="S25" s="56"/>
      <c r="T25" s="56"/>
      <c r="U25" s="56"/>
    </row>
    <row r="26" spans="1:21" ht="51" x14ac:dyDescent="0.2">
      <c r="A26" s="143"/>
      <c r="B26" s="155"/>
      <c r="C26" s="23" t="s">
        <v>503</v>
      </c>
      <c r="D26" s="8" t="s">
        <v>504</v>
      </c>
      <c r="E26" s="165"/>
      <c r="F26" s="180"/>
      <c r="G26" s="70" t="s">
        <v>18</v>
      </c>
      <c r="H26" s="26"/>
      <c r="I26" s="177"/>
      <c r="K26" s="56"/>
      <c r="L26" s="56"/>
      <c r="M26" s="56"/>
      <c r="N26" s="56"/>
      <c r="O26" s="56"/>
      <c r="P26" s="56"/>
      <c r="Q26" s="56"/>
      <c r="R26" s="56"/>
      <c r="S26" s="56"/>
      <c r="T26" s="56"/>
      <c r="U26" s="56"/>
    </row>
    <row r="27" spans="1:21" ht="16.5" x14ac:dyDescent="0.3">
      <c r="A27" s="151" t="s">
        <v>520</v>
      </c>
      <c r="B27" s="151"/>
      <c r="C27" s="151"/>
      <c r="D27" s="151"/>
      <c r="E27" s="151"/>
      <c r="F27" s="151"/>
      <c r="G27" s="151"/>
      <c r="H27" s="151"/>
      <c r="I27" s="151"/>
      <c r="K27" s="56"/>
      <c r="L27" s="56"/>
      <c r="M27" s="56"/>
      <c r="N27" s="56"/>
      <c r="O27" s="56"/>
      <c r="P27" s="56"/>
      <c r="Q27" s="56"/>
      <c r="R27" s="56"/>
      <c r="S27" s="56"/>
      <c r="T27" s="56"/>
      <c r="U27" s="56"/>
    </row>
    <row r="28" spans="1:21" ht="16.5" x14ac:dyDescent="0.3">
      <c r="A28" s="151" t="s">
        <v>506</v>
      </c>
      <c r="B28" s="151"/>
      <c r="C28" s="151"/>
      <c r="D28" s="151"/>
      <c r="E28" s="152" t="s">
        <v>507</v>
      </c>
      <c r="F28" s="152" t="s">
        <v>508</v>
      </c>
      <c r="G28" s="151" t="s">
        <v>2</v>
      </c>
      <c r="H28" s="151"/>
      <c r="I28" s="152" t="s">
        <v>509</v>
      </c>
      <c r="K28" s="56"/>
      <c r="L28" s="56"/>
      <c r="M28" s="56"/>
      <c r="N28" s="56"/>
      <c r="O28" s="56"/>
      <c r="P28" s="56"/>
      <c r="Q28" s="56"/>
      <c r="R28" s="56"/>
      <c r="S28" s="56"/>
      <c r="T28" s="56"/>
      <c r="U28" s="56"/>
    </row>
    <row r="29" spans="1:21" ht="33" x14ac:dyDescent="0.2">
      <c r="A29" s="71" t="s">
        <v>510</v>
      </c>
      <c r="B29" s="71" t="s">
        <v>511</v>
      </c>
      <c r="C29" s="71" t="s">
        <v>512</v>
      </c>
      <c r="D29" s="71" t="s">
        <v>513</v>
      </c>
      <c r="E29" s="152"/>
      <c r="F29" s="152"/>
      <c r="G29" s="71" t="s">
        <v>4</v>
      </c>
      <c r="H29" s="71" t="s">
        <v>5</v>
      </c>
      <c r="I29" s="153"/>
      <c r="K29" s="56"/>
      <c r="L29" s="56"/>
      <c r="M29" s="56"/>
      <c r="N29" s="56"/>
      <c r="O29" s="56"/>
      <c r="P29" s="56"/>
      <c r="Q29" s="56"/>
      <c r="R29" s="56"/>
      <c r="S29" s="56"/>
      <c r="T29" s="56"/>
      <c r="U29" s="56"/>
    </row>
    <row r="30" spans="1:21" ht="63.75" x14ac:dyDescent="0.2">
      <c r="A30" s="28">
        <v>1</v>
      </c>
      <c r="B30" s="29" t="s">
        <v>521</v>
      </c>
      <c r="C30" s="38"/>
      <c r="D30" s="8" t="s">
        <v>522</v>
      </c>
      <c r="E30" s="76" t="s">
        <v>523</v>
      </c>
      <c r="F30" s="22"/>
      <c r="G30" s="70" t="s">
        <v>18</v>
      </c>
      <c r="H30" s="26"/>
      <c r="I30" s="8" t="s">
        <v>410</v>
      </c>
      <c r="K30" s="56"/>
      <c r="L30" s="56"/>
      <c r="M30" s="56"/>
      <c r="N30" s="56"/>
      <c r="O30" s="56"/>
      <c r="P30" s="56"/>
      <c r="Q30" s="56"/>
      <c r="R30" s="56"/>
      <c r="S30" s="56"/>
      <c r="T30" s="56"/>
      <c r="U30" s="56"/>
    </row>
    <row r="31" spans="1:21" ht="63.75" x14ac:dyDescent="0.2">
      <c r="A31" s="28">
        <v>2</v>
      </c>
      <c r="B31" s="76" t="s">
        <v>524</v>
      </c>
      <c r="C31" s="38"/>
      <c r="D31" s="6" t="s">
        <v>525</v>
      </c>
      <c r="E31" s="76" t="s">
        <v>526</v>
      </c>
      <c r="F31" s="22"/>
      <c r="G31" s="70" t="s">
        <v>18</v>
      </c>
      <c r="H31" s="26"/>
      <c r="I31" s="8" t="s">
        <v>412</v>
      </c>
      <c r="K31" s="56"/>
      <c r="L31" s="56"/>
      <c r="M31" s="56"/>
      <c r="N31" s="56"/>
      <c r="O31" s="56"/>
      <c r="P31" s="56"/>
      <c r="Q31" s="56"/>
      <c r="R31" s="56"/>
      <c r="S31" s="56"/>
      <c r="T31" s="56"/>
      <c r="U31" s="56"/>
    </row>
    <row r="32" spans="1:21" ht="63.75" x14ac:dyDescent="0.2">
      <c r="A32" s="28">
        <v>3</v>
      </c>
      <c r="B32" s="73" t="s">
        <v>527</v>
      </c>
      <c r="C32" s="38"/>
      <c r="D32" s="8" t="s">
        <v>528</v>
      </c>
      <c r="E32" s="76" t="s">
        <v>529</v>
      </c>
      <c r="F32" s="22"/>
      <c r="G32" s="70" t="s">
        <v>18</v>
      </c>
      <c r="H32" s="26"/>
      <c r="I32" s="8" t="s">
        <v>530</v>
      </c>
      <c r="K32" s="56"/>
      <c r="L32" s="56"/>
      <c r="M32" s="56"/>
      <c r="N32" s="56"/>
      <c r="O32" s="56"/>
      <c r="P32" s="56"/>
      <c r="Q32" s="56"/>
      <c r="R32" s="56"/>
      <c r="S32" s="56"/>
      <c r="T32" s="56"/>
      <c r="U32" s="56"/>
    </row>
    <row r="33" spans="1:21" ht="63.75" x14ac:dyDescent="0.2">
      <c r="A33" s="28">
        <v>4</v>
      </c>
      <c r="B33" s="76" t="s">
        <v>531</v>
      </c>
      <c r="C33" s="38"/>
      <c r="D33" s="6" t="s">
        <v>532</v>
      </c>
      <c r="E33" s="76" t="s">
        <v>533</v>
      </c>
      <c r="F33" s="22"/>
      <c r="G33" s="70" t="s">
        <v>18</v>
      </c>
      <c r="H33" s="26"/>
      <c r="I33" s="8" t="s">
        <v>416</v>
      </c>
      <c r="K33" s="56"/>
      <c r="L33" s="56"/>
      <c r="M33" s="56"/>
      <c r="N33" s="56"/>
      <c r="O33" s="56"/>
      <c r="P33" s="56"/>
      <c r="Q33" s="56"/>
      <c r="R33" s="56"/>
      <c r="S33" s="56"/>
      <c r="T33" s="56"/>
      <c r="U33" s="56"/>
    </row>
    <row r="34" spans="1:21" ht="38.25" x14ac:dyDescent="0.2">
      <c r="A34" s="28">
        <v>5</v>
      </c>
      <c r="B34" s="73" t="s">
        <v>534</v>
      </c>
      <c r="C34" s="38"/>
      <c r="D34" s="8" t="s">
        <v>535</v>
      </c>
      <c r="E34" s="76" t="s">
        <v>536</v>
      </c>
      <c r="F34" s="22"/>
      <c r="G34" s="70" t="s">
        <v>18</v>
      </c>
      <c r="H34" s="26"/>
      <c r="I34" s="6" t="s">
        <v>418</v>
      </c>
      <c r="K34" s="56"/>
      <c r="L34" s="56"/>
      <c r="M34" s="56"/>
      <c r="N34" s="56"/>
      <c r="O34" s="56"/>
      <c r="P34" s="56"/>
      <c r="Q34" s="56"/>
      <c r="R34" s="56"/>
      <c r="S34" s="56"/>
      <c r="T34" s="56"/>
      <c r="U34" s="56"/>
    </row>
    <row r="35" spans="1:21" ht="38.25" x14ac:dyDescent="0.2">
      <c r="A35" s="28">
        <v>6</v>
      </c>
      <c r="B35" s="73" t="s">
        <v>537</v>
      </c>
      <c r="C35" s="38"/>
      <c r="D35" s="6" t="s">
        <v>538</v>
      </c>
      <c r="E35" s="76" t="s">
        <v>539</v>
      </c>
      <c r="F35" s="22"/>
      <c r="G35" s="70" t="s">
        <v>18</v>
      </c>
      <c r="H35" s="26"/>
      <c r="I35" s="8" t="s">
        <v>419</v>
      </c>
      <c r="K35" s="56"/>
      <c r="L35" s="56"/>
      <c r="M35" s="56"/>
      <c r="N35" s="56"/>
      <c r="O35" s="56"/>
      <c r="P35" s="56"/>
      <c r="Q35" s="56"/>
      <c r="R35" s="56"/>
      <c r="S35" s="56"/>
      <c r="T35" s="56"/>
      <c r="U35" s="56"/>
    </row>
    <row r="36" spans="1:21" ht="51" x14ac:dyDescent="0.2">
      <c r="A36" s="28">
        <v>7</v>
      </c>
      <c r="B36" s="74" t="s">
        <v>540</v>
      </c>
      <c r="C36" s="38"/>
      <c r="D36" s="8" t="s">
        <v>541</v>
      </c>
      <c r="E36" s="76" t="s">
        <v>542</v>
      </c>
      <c r="F36" s="22"/>
      <c r="G36" s="70" t="s">
        <v>18</v>
      </c>
      <c r="H36" s="26"/>
      <c r="I36" s="8" t="s">
        <v>543</v>
      </c>
      <c r="K36" s="56"/>
      <c r="L36" s="56"/>
      <c r="M36" s="56"/>
      <c r="N36" s="56"/>
      <c r="O36" s="56"/>
      <c r="P36" s="56"/>
      <c r="Q36" s="56"/>
      <c r="R36" s="56"/>
      <c r="S36" s="56"/>
      <c r="T36" s="56"/>
      <c r="U36" s="56"/>
    </row>
    <row r="37" spans="1:21" ht="38.25" x14ac:dyDescent="0.2">
      <c r="A37" s="28">
        <v>8</v>
      </c>
      <c r="B37" s="74" t="s">
        <v>544</v>
      </c>
      <c r="C37" s="38"/>
      <c r="D37" s="8" t="s">
        <v>545</v>
      </c>
      <c r="E37" s="76" t="s">
        <v>546</v>
      </c>
      <c r="F37" s="22"/>
      <c r="G37" s="70" t="s">
        <v>18</v>
      </c>
      <c r="H37" s="26"/>
      <c r="I37" s="6" t="s">
        <v>421</v>
      </c>
      <c r="K37" s="56"/>
      <c r="L37" s="56"/>
      <c r="M37" s="56"/>
      <c r="N37" s="56"/>
      <c r="O37" s="56"/>
      <c r="P37" s="56"/>
      <c r="Q37" s="56"/>
      <c r="R37" s="56"/>
      <c r="S37" s="56"/>
      <c r="T37" s="56"/>
      <c r="U37" s="56"/>
    </row>
    <row r="38" spans="1:21" ht="51" x14ac:dyDescent="0.2">
      <c r="A38" s="28">
        <v>9</v>
      </c>
      <c r="B38" s="76" t="s">
        <v>547</v>
      </c>
      <c r="C38" s="38"/>
      <c r="D38" s="8" t="s">
        <v>548</v>
      </c>
      <c r="E38" s="76" t="s">
        <v>549</v>
      </c>
      <c r="F38" s="22"/>
      <c r="G38" s="70" t="s">
        <v>18</v>
      </c>
      <c r="H38" s="26"/>
      <c r="I38" s="8" t="s">
        <v>550</v>
      </c>
      <c r="K38" s="56"/>
      <c r="L38" s="56"/>
      <c r="M38" s="56"/>
      <c r="N38" s="56"/>
      <c r="O38" s="56"/>
      <c r="P38" s="56"/>
      <c r="Q38" s="56"/>
      <c r="R38" s="56"/>
      <c r="S38" s="56"/>
      <c r="T38" s="56"/>
      <c r="U38" s="56"/>
    </row>
    <row r="39" spans="1:21" ht="51" x14ac:dyDescent="0.2">
      <c r="A39" s="28">
        <v>10</v>
      </c>
      <c r="B39" s="74" t="s">
        <v>551</v>
      </c>
      <c r="C39" s="38"/>
      <c r="D39" s="6" t="s">
        <v>552</v>
      </c>
      <c r="E39" s="76" t="s">
        <v>553</v>
      </c>
      <c r="F39" s="22"/>
      <c r="G39" s="70" t="s">
        <v>18</v>
      </c>
      <c r="H39" s="26"/>
      <c r="I39" s="8" t="s">
        <v>423</v>
      </c>
      <c r="K39" s="56"/>
      <c r="L39" s="56"/>
      <c r="M39" s="56"/>
      <c r="N39" s="56"/>
      <c r="O39" s="56"/>
      <c r="P39" s="56"/>
      <c r="Q39" s="56"/>
      <c r="R39" s="56"/>
      <c r="S39" s="56"/>
      <c r="T39" s="56"/>
      <c r="U39" s="56"/>
    </row>
    <row r="40" spans="1:21" ht="63.75" x14ac:dyDescent="0.2">
      <c r="A40" s="154">
        <v>11</v>
      </c>
      <c r="B40" s="165" t="s">
        <v>424</v>
      </c>
      <c r="C40" s="30" t="s">
        <v>554</v>
      </c>
      <c r="D40" s="6" t="s">
        <v>555</v>
      </c>
      <c r="E40" s="160" t="s">
        <v>556</v>
      </c>
      <c r="F40" s="22"/>
      <c r="G40" s="70" t="s">
        <v>18</v>
      </c>
      <c r="H40" s="26"/>
      <c r="I40" s="146" t="s">
        <v>425</v>
      </c>
      <c r="K40" s="56"/>
      <c r="L40" s="56"/>
      <c r="M40" s="56"/>
      <c r="N40" s="56"/>
      <c r="O40" s="56"/>
      <c r="P40" s="56"/>
      <c r="Q40" s="56"/>
      <c r="R40" s="56"/>
      <c r="S40" s="56"/>
      <c r="T40" s="56"/>
      <c r="U40" s="56"/>
    </row>
    <row r="41" spans="1:21" x14ac:dyDescent="0.2">
      <c r="A41" s="154"/>
      <c r="B41" s="165"/>
      <c r="C41" s="30" t="s">
        <v>557</v>
      </c>
      <c r="D41" s="163" t="s">
        <v>558</v>
      </c>
      <c r="E41" s="172"/>
      <c r="F41" s="156"/>
      <c r="G41" s="70" t="s">
        <v>18</v>
      </c>
      <c r="H41" s="26"/>
      <c r="I41" s="149"/>
      <c r="K41" s="56"/>
      <c r="L41" s="56"/>
      <c r="M41" s="56"/>
      <c r="N41" s="56"/>
      <c r="O41" s="56"/>
      <c r="P41" s="56"/>
      <c r="Q41" s="56"/>
      <c r="R41" s="56"/>
      <c r="S41" s="56"/>
      <c r="T41" s="56"/>
      <c r="U41" s="56"/>
    </row>
    <row r="42" spans="1:21" x14ac:dyDescent="0.2">
      <c r="A42" s="154"/>
      <c r="B42" s="165"/>
      <c r="C42" s="30" t="s">
        <v>559</v>
      </c>
      <c r="D42" s="166"/>
      <c r="E42" s="172"/>
      <c r="F42" s="156"/>
      <c r="G42" s="70" t="s">
        <v>18</v>
      </c>
      <c r="H42" s="26"/>
      <c r="I42" s="149"/>
      <c r="K42" s="56"/>
      <c r="L42" s="56"/>
      <c r="M42" s="56"/>
      <c r="N42" s="56"/>
      <c r="O42" s="56"/>
      <c r="P42" s="56"/>
      <c r="Q42" s="56"/>
      <c r="R42" s="56"/>
      <c r="S42" s="56"/>
      <c r="T42" s="56"/>
      <c r="U42" s="56"/>
    </row>
    <row r="43" spans="1:21" x14ac:dyDescent="0.2">
      <c r="A43" s="154"/>
      <c r="B43" s="165"/>
      <c r="C43" s="30" t="s">
        <v>560</v>
      </c>
      <c r="D43" s="166"/>
      <c r="E43" s="172"/>
      <c r="F43" s="156"/>
      <c r="G43" s="70" t="s">
        <v>18</v>
      </c>
      <c r="H43" s="26"/>
      <c r="I43" s="149"/>
      <c r="K43" s="56"/>
      <c r="L43" s="56"/>
      <c r="M43" s="56"/>
      <c r="N43" s="56"/>
      <c r="O43" s="56"/>
      <c r="P43" s="56"/>
      <c r="Q43" s="56"/>
      <c r="R43" s="56"/>
      <c r="S43" s="56"/>
      <c r="T43" s="56"/>
      <c r="U43" s="56"/>
    </row>
    <row r="44" spans="1:21" ht="38.25" x14ac:dyDescent="0.2">
      <c r="A44" s="154"/>
      <c r="B44" s="165"/>
      <c r="C44" s="8" t="s">
        <v>561</v>
      </c>
      <c r="D44" s="166"/>
      <c r="E44" s="172"/>
      <c r="F44" s="156"/>
      <c r="G44" s="70" t="s">
        <v>18</v>
      </c>
      <c r="H44" s="26"/>
      <c r="I44" s="149"/>
      <c r="K44" s="56"/>
      <c r="L44" s="56"/>
      <c r="M44" s="56"/>
      <c r="N44" s="56"/>
      <c r="O44" s="56"/>
      <c r="P44" s="56"/>
      <c r="Q44" s="56"/>
      <c r="R44" s="56"/>
      <c r="S44" s="56"/>
      <c r="T44" s="56"/>
      <c r="U44" s="56"/>
    </row>
    <row r="45" spans="1:21" ht="25.5" x14ac:dyDescent="0.2">
      <c r="A45" s="154"/>
      <c r="B45" s="165"/>
      <c r="C45" s="8" t="s">
        <v>562</v>
      </c>
      <c r="D45" s="166"/>
      <c r="E45" s="172"/>
      <c r="F45" s="156"/>
      <c r="G45" s="70" t="s">
        <v>18</v>
      </c>
      <c r="H45" s="26"/>
      <c r="I45" s="149"/>
      <c r="K45" s="56"/>
      <c r="L45" s="56"/>
      <c r="M45" s="56"/>
      <c r="N45" s="56"/>
      <c r="O45" s="56"/>
      <c r="P45" s="56"/>
      <c r="Q45" s="56"/>
      <c r="R45" s="56"/>
      <c r="S45" s="56"/>
      <c r="T45" s="56"/>
      <c r="U45" s="56"/>
    </row>
    <row r="46" spans="1:21" ht="25.5" x14ac:dyDescent="0.2">
      <c r="A46" s="154"/>
      <c r="B46" s="165"/>
      <c r="C46" s="8" t="s">
        <v>563</v>
      </c>
      <c r="D46" s="166"/>
      <c r="E46" s="172"/>
      <c r="F46" s="156"/>
      <c r="G46" s="70" t="s">
        <v>18</v>
      </c>
      <c r="H46" s="26"/>
      <c r="I46" s="149"/>
      <c r="K46" s="56"/>
      <c r="L46" s="56"/>
      <c r="M46" s="56"/>
      <c r="N46" s="56"/>
      <c r="O46" s="56"/>
      <c r="P46" s="56"/>
      <c r="Q46" s="56"/>
      <c r="R46" s="56"/>
      <c r="S46" s="56"/>
      <c r="T46" s="56"/>
      <c r="U46" s="56"/>
    </row>
    <row r="47" spans="1:21" ht="25.5" x14ac:dyDescent="0.2">
      <c r="A47" s="154"/>
      <c r="B47" s="165"/>
      <c r="C47" s="8" t="s">
        <v>564</v>
      </c>
      <c r="D47" s="166"/>
      <c r="E47" s="172"/>
      <c r="F47" s="156"/>
      <c r="G47" s="70" t="s">
        <v>18</v>
      </c>
      <c r="H47" s="26"/>
      <c r="I47" s="149"/>
      <c r="K47" s="56"/>
      <c r="L47" s="56"/>
      <c r="M47" s="56"/>
      <c r="N47" s="56"/>
      <c r="O47" s="56"/>
      <c r="P47" s="56"/>
      <c r="Q47" s="56"/>
      <c r="R47" s="56"/>
      <c r="S47" s="56"/>
      <c r="T47" s="56"/>
      <c r="U47" s="56"/>
    </row>
    <row r="48" spans="1:21" ht="25.5" x14ac:dyDescent="0.2">
      <c r="A48" s="154"/>
      <c r="B48" s="165"/>
      <c r="C48" s="8" t="s">
        <v>565</v>
      </c>
      <c r="D48" s="166"/>
      <c r="E48" s="172"/>
      <c r="F48" s="156"/>
      <c r="G48" s="70" t="s">
        <v>18</v>
      </c>
      <c r="H48" s="26"/>
      <c r="I48" s="149"/>
      <c r="K48" s="56"/>
      <c r="L48" s="56"/>
      <c r="M48" s="56"/>
      <c r="N48" s="56"/>
      <c r="O48" s="56"/>
      <c r="P48" s="56"/>
      <c r="Q48" s="56"/>
      <c r="R48" s="56"/>
      <c r="S48" s="56"/>
      <c r="T48" s="56"/>
      <c r="U48" s="56"/>
    </row>
    <row r="49" spans="1:21" ht="38.25" x14ac:dyDescent="0.2">
      <c r="A49" s="154"/>
      <c r="B49" s="165"/>
      <c r="C49" s="8" t="s">
        <v>566</v>
      </c>
      <c r="D49" s="166"/>
      <c r="E49" s="161"/>
      <c r="F49" s="156"/>
      <c r="G49" s="70" t="s">
        <v>18</v>
      </c>
      <c r="H49" s="26"/>
      <c r="I49" s="150"/>
      <c r="K49" s="56"/>
      <c r="L49" s="56"/>
      <c r="M49" s="56"/>
      <c r="N49" s="56"/>
      <c r="O49" s="56"/>
      <c r="P49" s="56"/>
      <c r="Q49" s="56"/>
      <c r="R49" s="56"/>
      <c r="S49" s="56"/>
      <c r="T49" s="56"/>
      <c r="U49" s="56"/>
    </row>
    <row r="50" spans="1:21" ht="38.25" x14ac:dyDescent="0.2">
      <c r="A50" s="77">
        <v>12</v>
      </c>
      <c r="B50" s="74" t="s">
        <v>426</v>
      </c>
      <c r="C50" s="38"/>
      <c r="D50" s="6" t="s">
        <v>427</v>
      </c>
      <c r="E50" s="76" t="s">
        <v>567</v>
      </c>
      <c r="F50" s="22"/>
      <c r="G50" s="70" t="s">
        <v>18</v>
      </c>
      <c r="H50" s="26"/>
      <c r="I50" s="6" t="s">
        <v>428</v>
      </c>
      <c r="K50" s="56"/>
      <c r="L50" s="56"/>
      <c r="M50" s="56"/>
      <c r="N50" s="56"/>
      <c r="O50" s="56"/>
      <c r="P50" s="56"/>
      <c r="Q50" s="56"/>
      <c r="R50" s="56"/>
      <c r="S50" s="56"/>
      <c r="T50" s="56"/>
      <c r="U50" s="56"/>
    </row>
    <row r="51" spans="1:21" ht="89.25" x14ac:dyDescent="0.2">
      <c r="A51" s="77">
        <v>13</v>
      </c>
      <c r="B51" s="74" t="s">
        <v>430</v>
      </c>
      <c r="C51" s="38"/>
      <c r="D51" s="8" t="s">
        <v>568</v>
      </c>
      <c r="E51" s="76" t="s">
        <v>569</v>
      </c>
      <c r="F51" s="22"/>
      <c r="G51" s="70" t="s">
        <v>18</v>
      </c>
      <c r="H51" s="26"/>
      <c r="I51" s="8" t="s">
        <v>431</v>
      </c>
      <c r="K51" s="56"/>
      <c r="L51" s="56"/>
      <c r="M51" s="56"/>
      <c r="N51" s="56"/>
      <c r="O51" s="56"/>
      <c r="P51" s="56"/>
      <c r="Q51" s="56"/>
      <c r="R51" s="56"/>
      <c r="S51" s="56"/>
      <c r="T51" s="56"/>
      <c r="U51" s="56"/>
    </row>
    <row r="52" spans="1:21" ht="63.75" x14ac:dyDescent="0.2">
      <c r="A52" s="162">
        <v>14</v>
      </c>
      <c r="B52" s="74" t="s">
        <v>432</v>
      </c>
      <c r="C52" s="38"/>
      <c r="D52" s="6" t="s">
        <v>570</v>
      </c>
      <c r="E52" s="76" t="s">
        <v>571</v>
      </c>
      <c r="F52" s="22"/>
      <c r="G52" s="70" t="s">
        <v>18</v>
      </c>
      <c r="H52" s="26"/>
      <c r="I52" s="146" t="s">
        <v>433</v>
      </c>
      <c r="K52" s="56"/>
      <c r="L52" s="56"/>
      <c r="M52" s="56"/>
      <c r="N52" s="56"/>
      <c r="O52" s="56"/>
      <c r="P52" s="56"/>
      <c r="Q52" s="56"/>
      <c r="R52" s="56"/>
      <c r="S52" s="56"/>
      <c r="T52" s="56"/>
      <c r="U52" s="56"/>
    </row>
    <row r="53" spans="1:21" x14ac:dyDescent="0.2">
      <c r="A53" s="162"/>
      <c r="B53" s="155" t="s">
        <v>572</v>
      </c>
      <c r="C53" s="178" t="s">
        <v>573</v>
      </c>
      <c r="D53" s="179"/>
      <c r="E53" s="160" t="s">
        <v>574</v>
      </c>
      <c r="F53" s="158"/>
      <c r="G53" s="142" t="s">
        <v>18</v>
      </c>
      <c r="H53" s="144"/>
      <c r="I53" s="148"/>
      <c r="K53" s="56"/>
      <c r="L53" s="56"/>
      <c r="M53" s="56"/>
      <c r="N53" s="56"/>
      <c r="O53" s="56"/>
      <c r="P53" s="56"/>
      <c r="Q53" s="56"/>
      <c r="R53" s="56"/>
      <c r="S53" s="56"/>
      <c r="T53" s="56"/>
      <c r="U53" s="56"/>
    </row>
    <row r="54" spans="1:21" ht="51" x14ac:dyDescent="0.2">
      <c r="A54" s="162"/>
      <c r="B54" s="155"/>
      <c r="C54" s="6" t="s">
        <v>575</v>
      </c>
      <c r="D54" s="38"/>
      <c r="E54" s="172"/>
      <c r="F54" s="173"/>
      <c r="G54" s="143"/>
      <c r="H54" s="145"/>
      <c r="I54" s="148"/>
      <c r="K54" s="56"/>
      <c r="L54" s="56"/>
      <c r="M54" s="56"/>
      <c r="N54" s="56"/>
      <c r="O54" s="56"/>
      <c r="P54" s="56"/>
      <c r="Q54" s="56"/>
      <c r="R54" s="56"/>
      <c r="S54" s="56"/>
      <c r="T54" s="56"/>
      <c r="U54" s="56"/>
    </row>
    <row r="55" spans="1:21" ht="63.75" x14ac:dyDescent="0.2">
      <c r="A55" s="162"/>
      <c r="B55" s="155"/>
      <c r="C55" s="6" t="s">
        <v>576</v>
      </c>
      <c r="D55" s="38"/>
      <c r="E55" s="172"/>
      <c r="F55" s="173"/>
      <c r="G55" s="70" t="s">
        <v>18</v>
      </c>
      <c r="H55" s="26"/>
      <c r="I55" s="148"/>
      <c r="K55" s="56"/>
      <c r="L55" s="56"/>
      <c r="M55" s="56"/>
      <c r="N55" s="56"/>
      <c r="O55" s="56"/>
      <c r="P55" s="56"/>
      <c r="Q55" s="56"/>
      <c r="R55" s="56"/>
      <c r="S55" s="56"/>
      <c r="T55" s="56"/>
      <c r="U55" s="56"/>
    </row>
    <row r="56" spans="1:21" ht="51" x14ac:dyDescent="0.2">
      <c r="A56" s="162"/>
      <c r="B56" s="155"/>
      <c r="C56" s="8" t="s">
        <v>577</v>
      </c>
      <c r="D56" s="38"/>
      <c r="E56" s="172"/>
      <c r="F56" s="173"/>
      <c r="G56" s="70" t="s">
        <v>18</v>
      </c>
      <c r="H56" s="26"/>
      <c r="I56" s="148"/>
      <c r="K56" s="56"/>
      <c r="L56" s="56"/>
      <c r="M56" s="56"/>
      <c r="N56" s="56"/>
      <c r="O56" s="56"/>
      <c r="P56" s="56"/>
      <c r="Q56" s="56"/>
      <c r="R56" s="56"/>
      <c r="S56" s="56"/>
      <c r="T56" s="56"/>
      <c r="U56" s="56"/>
    </row>
    <row r="57" spans="1:21" ht="114.75" x14ac:dyDescent="0.2">
      <c r="A57" s="162"/>
      <c r="B57" s="155"/>
      <c r="C57" s="8" t="s">
        <v>578</v>
      </c>
      <c r="D57" s="38"/>
      <c r="E57" s="172"/>
      <c r="F57" s="173"/>
      <c r="G57" s="70" t="s">
        <v>18</v>
      </c>
      <c r="H57" s="26"/>
      <c r="I57" s="148"/>
      <c r="K57" s="56"/>
      <c r="L57" s="56"/>
      <c r="M57" s="56"/>
      <c r="N57" s="56"/>
      <c r="O57" s="56"/>
      <c r="P57" s="56"/>
      <c r="Q57" s="56"/>
      <c r="R57" s="56"/>
      <c r="S57" s="56"/>
      <c r="T57" s="56"/>
      <c r="U57" s="56"/>
    </row>
    <row r="58" spans="1:21" ht="89.25" x14ac:dyDescent="0.2">
      <c r="A58" s="162"/>
      <c r="B58" s="155"/>
      <c r="C58" s="8" t="s">
        <v>579</v>
      </c>
      <c r="D58" s="38"/>
      <c r="E58" s="172"/>
      <c r="F58" s="173"/>
      <c r="G58" s="70" t="s">
        <v>18</v>
      </c>
      <c r="H58" s="26"/>
      <c r="I58" s="148"/>
      <c r="K58" s="56"/>
      <c r="L58" s="56"/>
      <c r="M58" s="56"/>
      <c r="N58" s="56"/>
      <c r="O58" s="56"/>
      <c r="P58" s="56"/>
      <c r="Q58" s="56"/>
      <c r="R58" s="56"/>
      <c r="S58" s="56"/>
      <c r="T58" s="56"/>
      <c r="U58" s="56"/>
    </row>
    <row r="59" spans="1:21" ht="51" x14ac:dyDescent="0.2">
      <c r="A59" s="162"/>
      <c r="B59" s="155"/>
      <c r="C59" s="6" t="s">
        <v>580</v>
      </c>
      <c r="D59" s="38"/>
      <c r="E59" s="172"/>
      <c r="F59" s="173"/>
      <c r="G59" s="70" t="s">
        <v>18</v>
      </c>
      <c r="H59" s="26"/>
      <c r="I59" s="148"/>
      <c r="K59" s="56"/>
      <c r="L59" s="56"/>
      <c r="M59" s="56"/>
      <c r="N59" s="56"/>
      <c r="O59" s="56"/>
      <c r="P59" s="56"/>
      <c r="Q59" s="56"/>
      <c r="R59" s="56"/>
      <c r="S59" s="56"/>
      <c r="T59" s="56"/>
      <c r="U59" s="56"/>
    </row>
    <row r="60" spans="1:21" ht="102" x14ac:dyDescent="0.2">
      <c r="A60" s="162"/>
      <c r="B60" s="155"/>
      <c r="C60" s="6" t="s">
        <v>581</v>
      </c>
      <c r="D60" s="38"/>
      <c r="E60" s="161"/>
      <c r="F60" s="159"/>
      <c r="G60" s="70" t="s">
        <v>18</v>
      </c>
      <c r="H60" s="26"/>
      <c r="I60" s="147"/>
      <c r="K60" s="56"/>
      <c r="L60" s="56"/>
      <c r="M60" s="56"/>
      <c r="N60" s="56"/>
      <c r="O60" s="56"/>
      <c r="P60" s="56"/>
      <c r="Q60" s="56"/>
      <c r="R60" s="56"/>
      <c r="S60" s="56"/>
      <c r="T60" s="56"/>
      <c r="U60" s="56"/>
    </row>
    <row r="61" spans="1:21" ht="25.5" customHeight="1" x14ac:dyDescent="0.2">
      <c r="A61" s="154">
        <v>15</v>
      </c>
      <c r="B61" s="157" t="s">
        <v>435</v>
      </c>
      <c r="C61" s="38"/>
      <c r="D61" s="8" t="s">
        <v>582</v>
      </c>
      <c r="E61" s="155" t="s">
        <v>583</v>
      </c>
      <c r="F61" s="158"/>
      <c r="G61" s="142" t="s">
        <v>18</v>
      </c>
      <c r="H61" s="144"/>
      <c r="I61" s="146" t="s">
        <v>437</v>
      </c>
      <c r="K61" s="56"/>
      <c r="L61" s="56"/>
      <c r="M61" s="56"/>
      <c r="N61" s="56"/>
      <c r="O61" s="56"/>
      <c r="P61" s="56"/>
      <c r="Q61" s="56"/>
      <c r="R61" s="56"/>
      <c r="S61" s="56"/>
      <c r="T61" s="56"/>
      <c r="U61" s="56"/>
    </row>
    <row r="62" spans="1:21" ht="25.5" x14ac:dyDescent="0.2">
      <c r="A62" s="154"/>
      <c r="B62" s="157"/>
      <c r="C62" s="6" t="s">
        <v>436</v>
      </c>
      <c r="D62" s="38"/>
      <c r="E62" s="155"/>
      <c r="F62" s="159"/>
      <c r="G62" s="143"/>
      <c r="H62" s="145"/>
      <c r="I62" s="148"/>
      <c r="K62" s="56"/>
      <c r="L62" s="56"/>
      <c r="M62" s="56"/>
      <c r="N62" s="56"/>
      <c r="O62" s="56"/>
      <c r="P62" s="56"/>
      <c r="Q62" s="56"/>
      <c r="R62" s="56"/>
      <c r="S62" s="56"/>
      <c r="T62" s="56"/>
      <c r="U62" s="56"/>
    </row>
    <row r="63" spans="1:21" ht="38.25" x14ac:dyDescent="0.2">
      <c r="A63" s="154"/>
      <c r="B63" s="157" t="s">
        <v>584</v>
      </c>
      <c r="C63" s="38"/>
      <c r="D63" s="8" t="s">
        <v>585</v>
      </c>
      <c r="E63" s="160" t="s">
        <v>586</v>
      </c>
      <c r="F63" s="158"/>
      <c r="G63" s="142" t="s">
        <v>18</v>
      </c>
      <c r="H63" s="144"/>
      <c r="I63" s="148"/>
      <c r="K63" s="56"/>
      <c r="L63" s="56"/>
      <c r="M63" s="56"/>
      <c r="N63" s="56"/>
      <c r="O63" s="56"/>
      <c r="P63" s="56"/>
      <c r="Q63" s="56"/>
      <c r="R63" s="56"/>
      <c r="S63" s="56"/>
      <c r="T63" s="56"/>
      <c r="U63" s="56"/>
    </row>
    <row r="64" spans="1:21" ht="76.5" x14ac:dyDescent="0.2">
      <c r="A64" s="154"/>
      <c r="B64" s="157"/>
      <c r="C64" s="6" t="s">
        <v>587</v>
      </c>
      <c r="D64" s="38"/>
      <c r="E64" s="161"/>
      <c r="F64" s="159"/>
      <c r="G64" s="143"/>
      <c r="H64" s="145"/>
      <c r="I64" s="147"/>
      <c r="K64" s="56"/>
      <c r="L64" s="56"/>
      <c r="M64" s="56"/>
      <c r="N64" s="56"/>
      <c r="O64" s="56"/>
      <c r="P64" s="56"/>
      <c r="Q64" s="56"/>
      <c r="R64" s="56"/>
      <c r="S64" s="56"/>
      <c r="T64" s="56"/>
      <c r="U64" s="56"/>
    </row>
    <row r="65" spans="1:21" ht="25.5" x14ac:dyDescent="0.2">
      <c r="A65" s="154">
        <v>16</v>
      </c>
      <c r="B65" s="155" t="s">
        <v>435</v>
      </c>
      <c r="C65" s="31" t="s">
        <v>438</v>
      </c>
      <c r="D65" s="38"/>
      <c r="E65" s="155" t="s">
        <v>588</v>
      </c>
      <c r="F65" s="156"/>
      <c r="G65" s="70" t="s">
        <v>18</v>
      </c>
      <c r="H65" s="26"/>
      <c r="I65" s="146" t="s">
        <v>439</v>
      </c>
      <c r="K65" s="56"/>
      <c r="L65" s="56"/>
      <c r="M65" s="56"/>
      <c r="N65" s="56"/>
      <c r="O65" s="56"/>
      <c r="P65" s="56"/>
      <c r="Q65" s="56"/>
      <c r="R65" s="56"/>
      <c r="S65" s="56"/>
      <c r="T65" s="56"/>
      <c r="U65" s="56"/>
    </row>
    <row r="66" spans="1:21" ht="38.25" x14ac:dyDescent="0.2">
      <c r="A66" s="154"/>
      <c r="B66" s="155"/>
      <c r="C66" s="6" t="s">
        <v>589</v>
      </c>
      <c r="D66" s="38"/>
      <c r="E66" s="155"/>
      <c r="F66" s="156"/>
      <c r="G66" s="70" t="s">
        <v>18</v>
      </c>
      <c r="H66" s="26"/>
      <c r="I66" s="150"/>
      <c r="K66" s="56"/>
      <c r="L66" s="56"/>
      <c r="M66" s="56"/>
      <c r="N66" s="56"/>
      <c r="O66" s="56"/>
      <c r="P66" s="56"/>
      <c r="Q66" s="56"/>
      <c r="R66" s="56"/>
      <c r="S66" s="56"/>
      <c r="T66" s="56"/>
      <c r="U66" s="56"/>
    </row>
    <row r="67" spans="1:21" ht="140.25" x14ac:dyDescent="0.2">
      <c r="A67" s="73">
        <v>17</v>
      </c>
      <c r="B67" s="76" t="s">
        <v>440</v>
      </c>
      <c r="C67" s="38"/>
      <c r="D67" s="8" t="s">
        <v>590</v>
      </c>
      <c r="E67" s="76" t="s">
        <v>591</v>
      </c>
      <c r="F67" s="22"/>
      <c r="G67" s="70" t="s">
        <v>18</v>
      </c>
      <c r="H67" s="26"/>
      <c r="I67" s="75" t="s">
        <v>441</v>
      </c>
      <c r="K67" s="56"/>
      <c r="L67" s="56"/>
      <c r="M67" s="56"/>
      <c r="N67" s="56"/>
      <c r="O67" s="56"/>
      <c r="P67" s="56"/>
      <c r="Q67" s="56"/>
      <c r="R67" s="56"/>
      <c r="S67" s="56"/>
      <c r="T67" s="56"/>
      <c r="U67" s="56"/>
    </row>
    <row r="68" spans="1:21" ht="76.5" customHeight="1" x14ac:dyDescent="0.2">
      <c r="A68" s="154">
        <v>18</v>
      </c>
      <c r="B68" s="76" t="s">
        <v>442</v>
      </c>
      <c r="C68" s="38"/>
      <c r="D68" s="6" t="s">
        <v>592</v>
      </c>
      <c r="E68" s="76" t="s">
        <v>593</v>
      </c>
      <c r="F68" s="22"/>
      <c r="G68" s="70" t="s">
        <v>18</v>
      </c>
      <c r="H68" s="26"/>
      <c r="I68" s="146" t="s">
        <v>443</v>
      </c>
      <c r="K68" s="56"/>
      <c r="L68" s="56"/>
      <c r="M68" s="56"/>
      <c r="N68" s="56"/>
      <c r="O68" s="56"/>
      <c r="P68" s="56"/>
      <c r="Q68" s="56"/>
      <c r="R68" s="56"/>
      <c r="S68" s="56"/>
      <c r="T68" s="56"/>
      <c r="U68" s="56"/>
    </row>
    <row r="69" spans="1:21" ht="76.5" x14ac:dyDescent="0.2">
      <c r="A69" s="154"/>
      <c r="B69" s="76" t="s">
        <v>594</v>
      </c>
      <c r="C69" s="8" t="s">
        <v>595</v>
      </c>
      <c r="D69" s="38"/>
      <c r="E69" s="76" t="s">
        <v>586</v>
      </c>
      <c r="F69" s="22"/>
      <c r="G69" s="70" t="s">
        <v>18</v>
      </c>
      <c r="H69" s="26"/>
      <c r="I69" s="147"/>
      <c r="K69" s="56"/>
      <c r="L69" s="56"/>
      <c r="M69" s="56"/>
      <c r="N69" s="56"/>
      <c r="O69" s="56"/>
      <c r="P69" s="56"/>
      <c r="Q69" s="56"/>
      <c r="R69" s="56"/>
      <c r="S69" s="56"/>
      <c r="T69" s="56"/>
      <c r="U69" s="56"/>
    </row>
    <row r="70" spans="1:21" ht="51" x14ac:dyDescent="0.2">
      <c r="A70" s="154">
        <v>19</v>
      </c>
      <c r="B70" s="165" t="s">
        <v>444</v>
      </c>
      <c r="C70" s="38"/>
      <c r="D70" s="6" t="s">
        <v>596</v>
      </c>
      <c r="E70" s="155" t="s">
        <v>597</v>
      </c>
      <c r="F70" s="156"/>
      <c r="G70" s="142" t="s">
        <v>18</v>
      </c>
      <c r="H70" s="144"/>
      <c r="I70" s="146" t="s">
        <v>598</v>
      </c>
      <c r="K70" s="56"/>
      <c r="L70" s="56"/>
      <c r="M70" s="56"/>
      <c r="N70" s="56"/>
      <c r="O70" s="56"/>
      <c r="P70" s="56"/>
      <c r="Q70" s="56"/>
      <c r="R70" s="56"/>
      <c r="S70" s="56"/>
      <c r="T70" s="56"/>
      <c r="U70" s="56"/>
    </row>
    <row r="71" spans="1:21" ht="15" x14ac:dyDescent="0.2">
      <c r="A71" s="154"/>
      <c r="B71" s="165"/>
      <c r="C71" s="22" t="s">
        <v>599</v>
      </c>
      <c r="D71" s="38"/>
      <c r="E71" s="155"/>
      <c r="F71" s="156"/>
      <c r="G71" s="143"/>
      <c r="H71" s="145"/>
      <c r="I71" s="149"/>
      <c r="K71" s="56"/>
      <c r="L71" s="56"/>
      <c r="M71" s="56"/>
      <c r="N71" s="56"/>
      <c r="O71" s="56"/>
      <c r="P71" s="56"/>
      <c r="Q71" s="56"/>
      <c r="R71" s="56"/>
      <c r="S71" s="56"/>
      <c r="T71" s="56"/>
      <c r="U71" s="56"/>
    </row>
    <row r="72" spans="1:21" ht="15" x14ac:dyDescent="0.2">
      <c r="A72" s="154"/>
      <c r="B72" s="165"/>
      <c r="C72" s="22" t="s">
        <v>600</v>
      </c>
      <c r="D72" s="38"/>
      <c r="E72" s="155"/>
      <c r="F72" s="156"/>
      <c r="G72" s="70" t="s">
        <v>18</v>
      </c>
      <c r="H72" s="26"/>
      <c r="I72" s="149"/>
      <c r="K72" s="56"/>
      <c r="L72" s="56"/>
      <c r="M72" s="56"/>
      <c r="N72" s="56"/>
      <c r="O72" s="56"/>
      <c r="P72" s="56"/>
      <c r="Q72" s="56"/>
      <c r="R72" s="56"/>
      <c r="S72" s="56"/>
      <c r="T72" s="56"/>
      <c r="U72" s="56"/>
    </row>
    <row r="73" spans="1:21" ht="25.5" x14ac:dyDescent="0.2">
      <c r="A73" s="154"/>
      <c r="B73" s="165"/>
      <c r="C73" s="6" t="s">
        <v>601</v>
      </c>
      <c r="D73" s="38"/>
      <c r="E73" s="155"/>
      <c r="F73" s="156"/>
      <c r="G73" s="70" t="s">
        <v>18</v>
      </c>
      <c r="H73" s="26"/>
      <c r="I73" s="150"/>
      <c r="K73" s="56"/>
      <c r="L73" s="56"/>
      <c r="M73" s="56"/>
      <c r="N73" s="56"/>
      <c r="O73" s="56"/>
      <c r="P73" s="56"/>
      <c r="Q73" s="56"/>
      <c r="R73" s="56"/>
      <c r="S73" s="56"/>
      <c r="T73" s="56"/>
      <c r="U73" s="56"/>
    </row>
    <row r="74" spans="1:21" ht="51" x14ac:dyDescent="0.2">
      <c r="A74" s="73">
        <v>20</v>
      </c>
      <c r="B74" s="74" t="s">
        <v>445</v>
      </c>
      <c r="C74" s="38"/>
      <c r="D74" s="6" t="s">
        <v>602</v>
      </c>
      <c r="E74" s="76" t="s">
        <v>603</v>
      </c>
      <c r="F74" s="22"/>
      <c r="G74" s="70" t="s">
        <v>18</v>
      </c>
      <c r="H74" s="26"/>
      <c r="I74" s="8" t="s">
        <v>446</v>
      </c>
      <c r="K74" s="56"/>
      <c r="L74" s="56"/>
      <c r="M74" s="56"/>
      <c r="N74" s="56"/>
      <c r="O74" s="56"/>
      <c r="P74" s="56"/>
      <c r="Q74" s="56"/>
      <c r="R74" s="56"/>
      <c r="S74" s="56"/>
      <c r="T74" s="56"/>
      <c r="U74" s="56"/>
    </row>
    <row r="75" spans="1:21" ht="25.5" x14ac:dyDescent="0.2">
      <c r="A75" s="154">
        <v>21</v>
      </c>
      <c r="B75" s="165" t="s">
        <v>448</v>
      </c>
      <c r="C75" s="38"/>
      <c r="D75" s="8" t="s">
        <v>604</v>
      </c>
      <c r="E75" s="155" t="s">
        <v>605</v>
      </c>
      <c r="F75" s="155"/>
      <c r="G75" s="142" t="s">
        <v>18</v>
      </c>
      <c r="H75" s="144"/>
      <c r="I75" s="146" t="s">
        <v>449</v>
      </c>
      <c r="K75" s="56"/>
      <c r="L75" s="56"/>
      <c r="M75" s="56"/>
      <c r="N75" s="56"/>
      <c r="O75" s="56"/>
      <c r="P75" s="56"/>
      <c r="Q75" s="56"/>
      <c r="R75" s="56"/>
      <c r="S75" s="56"/>
      <c r="T75" s="56"/>
      <c r="U75" s="56"/>
    </row>
    <row r="76" spans="1:21" ht="25.5" x14ac:dyDescent="0.2">
      <c r="A76" s="154"/>
      <c r="B76" s="165"/>
      <c r="C76" s="6" t="s">
        <v>606</v>
      </c>
      <c r="D76" s="38"/>
      <c r="E76" s="155"/>
      <c r="F76" s="155"/>
      <c r="G76" s="143"/>
      <c r="H76" s="145"/>
      <c r="I76" s="147"/>
      <c r="K76" s="56"/>
      <c r="L76" s="56"/>
      <c r="M76" s="56"/>
      <c r="N76" s="56"/>
      <c r="O76" s="56"/>
      <c r="P76" s="56"/>
      <c r="Q76" s="56"/>
      <c r="R76" s="56"/>
      <c r="S76" s="56"/>
      <c r="T76" s="56"/>
      <c r="U76" s="56"/>
    </row>
    <row r="77" spans="1:21" ht="63.75" x14ac:dyDescent="0.2">
      <c r="A77" s="73">
        <v>22</v>
      </c>
      <c r="B77" s="74" t="s">
        <v>448</v>
      </c>
      <c r="C77" s="8" t="s">
        <v>607</v>
      </c>
      <c r="D77" s="38"/>
      <c r="E77" s="76" t="s">
        <v>608</v>
      </c>
      <c r="F77" s="22"/>
      <c r="G77" s="70" t="s">
        <v>18</v>
      </c>
      <c r="H77" s="26"/>
      <c r="I77" s="8" t="s">
        <v>451</v>
      </c>
      <c r="K77" s="56"/>
      <c r="L77" s="56"/>
      <c r="M77" s="56"/>
      <c r="N77" s="56"/>
      <c r="O77" s="56"/>
      <c r="P77" s="56"/>
      <c r="Q77" s="56"/>
      <c r="R77" s="56"/>
      <c r="S77" s="56"/>
      <c r="T77" s="56"/>
      <c r="U77" s="56"/>
    </row>
    <row r="78" spans="1:21" ht="63.75" x14ac:dyDescent="0.2">
      <c r="A78" s="73">
        <v>23</v>
      </c>
      <c r="B78" s="74" t="s">
        <v>448</v>
      </c>
      <c r="C78" s="6" t="s">
        <v>609</v>
      </c>
      <c r="D78" s="38"/>
      <c r="E78" s="76" t="s">
        <v>610</v>
      </c>
      <c r="F78" s="22"/>
      <c r="G78" s="70" t="s">
        <v>18</v>
      </c>
      <c r="H78" s="26"/>
      <c r="I78" s="8" t="s">
        <v>452</v>
      </c>
      <c r="K78" s="56"/>
      <c r="L78" s="56"/>
      <c r="M78" s="56"/>
      <c r="N78" s="56"/>
      <c r="O78" s="56"/>
      <c r="P78" s="56"/>
      <c r="Q78" s="56"/>
      <c r="R78" s="56"/>
      <c r="S78" s="56"/>
      <c r="T78" s="56"/>
      <c r="U78" s="56"/>
    </row>
    <row r="79" spans="1:21" ht="76.5" x14ac:dyDescent="0.2">
      <c r="A79" s="162">
        <v>24</v>
      </c>
      <c r="B79" s="74" t="s">
        <v>453</v>
      </c>
      <c r="C79" s="38"/>
      <c r="D79" s="8" t="s">
        <v>611</v>
      </c>
      <c r="E79" s="76" t="s">
        <v>612</v>
      </c>
      <c r="F79" s="22"/>
      <c r="G79" s="70" t="s">
        <v>18</v>
      </c>
      <c r="H79" s="26"/>
      <c r="I79" s="146" t="s">
        <v>454</v>
      </c>
      <c r="K79" s="56"/>
      <c r="L79" s="56"/>
      <c r="M79" s="56"/>
      <c r="N79" s="56"/>
      <c r="O79" s="56"/>
      <c r="P79" s="56"/>
      <c r="Q79" s="56"/>
      <c r="R79" s="56"/>
      <c r="S79" s="56"/>
      <c r="T79" s="56"/>
      <c r="U79" s="56"/>
    </row>
    <row r="80" spans="1:21" ht="76.5" x14ac:dyDescent="0.2">
      <c r="A80" s="162"/>
      <c r="B80" s="76" t="s">
        <v>594</v>
      </c>
      <c r="C80" s="8" t="s">
        <v>595</v>
      </c>
      <c r="D80" s="38"/>
      <c r="E80" s="76" t="s">
        <v>586</v>
      </c>
      <c r="F80" s="22"/>
      <c r="G80" s="70" t="s">
        <v>18</v>
      </c>
      <c r="H80" s="26"/>
      <c r="I80" s="147"/>
      <c r="K80" s="56"/>
      <c r="L80" s="56"/>
      <c r="M80" s="56"/>
      <c r="N80" s="56"/>
      <c r="O80" s="56"/>
      <c r="P80" s="56"/>
      <c r="Q80" s="56"/>
      <c r="R80" s="56"/>
      <c r="S80" s="56"/>
      <c r="T80" s="56"/>
      <c r="U80" s="56"/>
    </row>
    <row r="81" spans="1:21" ht="63.75" x14ac:dyDescent="0.2">
      <c r="A81" s="77">
        <v>25</v>
      </c>
      <c r="B81" s="74" t="s">
        <v>613</v>
      </c>
      <c r="C81" s="30" t="s">
        <v>614</v>
      </c>
      <c r="D81" s="8" t="s">
        <v>615</v>
      </c>
      <c r="E81" s="76" t="s">
        <v>616</v>
      </c>
      <c r="F81" s="22"/>
      <c r="G81" s="70" t="s">
        <v>18</v>
      </c>
      <c r="H81" s="26"/>
      <c r="I81" s="8" t="s">
        <v>617</v>
      </c>
      <c r="K81" s="56"/>
      <c r="L81" s="56"/>
      <c r="M81" s="56"/>
      <c r="N81" s="56"/>
      <c r="O81" s="56"/>
      <c r="P81" s="56"/>
      <c r="Q81" s="56"/>
      <c r="R81" s="56"/>
      <c r="S81" s="56"/>
      <c r="T81" s="56"/>
      <c r="U81" s="56"/>
    </row>
    <row r="82" spans="1:21" ht="51" customHeight="1" x14ac:dyDescent="0.2">
      <c r="A82" s="77">
        <v>26</v>
      </c>
      <c r="B82" s="74" t="s">
        <v>455</v>
      </c>
      <c r="C82" s="38"/>
      <c r="D82" s="6" t="s">
        <v>618</v>
      </c>
      <c r="E82" s="76" t="s">
        <v>619</v>
      </c>
      <c r="F82" s="22"/>
      <c r="G82" s="70" t="s">
        <v>18</v>
      </c>
      <c r="H82" s="26"/>
      <c r="I82" s="146" t="s">
        <v>456</v>
      </c>
      <c r="K82" s="56"/>
      <c r="L82" s="56"/>
      <c r="M82" s="56"/>
      <c r="N82" s="56"/>
      <c r="O82" s="56"/>
      <c r="P82" s="56"/>
      <c r="Q82" s="56"/>
      <c r="R82" s="56"/>
      <c r="S82" s="56"/>
      <c r="T82" s="56"/>
      <c r="U82" s="56"/>
    </row>
    <row r="83" spans="1:21" ht="63.75" x14ac:dyDescent="0.2">
      <c r="A83" s="77">
        <v>27</v>
      </c>
      <c r="B83" s="74" t="s">
        <v>185</v>
      </c>
      <c r="C83" s="38"/>
      <c r="D83" s="8" t="s">
        <v>620</v>
      </c>
      <c r="E83" s="76" t="s">
        <v>621</v>
      </c>
      <c r="F83" s="22"/>
      <c r="G83" s="70" t="s">
        <v>18</v>
      </c>
      <c r="H83" s="26"/>
      <c r="I83" s="147"/>
      <c r="K83" s="56"/>
      <c r="L83" s="56"/>
      <c r="M83" s="56"/>
      <c r="N83" s="56"/>
      <c r="O83" s="56"/>
      <c r="P83" s="56"/>
      <c r="Q83" s="56"/>
      <c r="R83" s="56"/>
      <c r="S83" s="56"/>
      <c r="T83" s="56"/>
      <c r="U83" s="56"/>
    </row>
    <row r="84" spans="1:21" ht="153" customHeight="1" x14ac:dyDescent="0.2">
      <c r="A84" s="162">
        <v>28</v>
      </c>
      <c r="B84" s="74" t="s">
        <v>622</v>
      </c>
      <c r="C84" s="38"/>
      <c r="D84" s="38"/>
      <c r="E84" s="79" t="s">
        <v>623</v>
      </c>
      <c r="F84" s="22"/>
      <c r="G84" s="70" t="s">
        <v>18</v>
      </c>
      <c r="H84" s="26"/>
      <c r="I84" s="146" t="s">
        <v>457</v>
      </c>
      <c r="K84" s="56"/>
      <c r="L84" s="56"/>
      <c r="M84" s="56"/>
      <c r="N84" s="56"/>
      <c r="O84" s="56"/>
      <c r="P84" s="56"/>
      <c r="Q84" s="56"/>
      <c r="R84" s="56"/>
      <c r="S84" s="56"/>
      <c r="T84" s="56"/>
      <c r="U84" s="56"/>
    </row>
    <row r="85" spans="1:21" ht="38.25" x14ac:dyDescent="0.2">
      <c r="A85" s="162"/>
      <c r="B85" s="165" t="s">
        <v>624</v>
      </c>
      <c r="C85" s="8" t="s">
        <v>625</v>
      </c>
      <c r="D85" s="6" t="s">
        <v>626</v>
      </c>
      <c r="E85" s="157" t="s">
        <v>627</v>
      </c>
      <c r="F85" s="156"/>
      <c r="G85" s="70" t="s">
        <v>18</v>
      </c>
      <c r="H85" s="26"/>
      <c r="I85" s="148"/>
      <c r="K85" s="56"/>
      <c r="L85" s="56"/>
      <c r="M85" s="56"/>
      <c r="N85" s="56"/>
      <c r="O85" s="56"/>
      <c r="P85" s="56"/>
      <c r="Q85" s="56"/>
      <c r="R85" s="56"/>
      <c r="S85" s="56"/>
      <c r="T85" s="56"/>
      <c r="U85" s="56"/>
    </row>
    <row r="86" spans="1:21" ht="15" x14ac:dyDescent="0.2">
      <c r="A86" s="162"/>
      <c r="B86" s="165"/>
      <c r="C86" s="22" t="s">
        <v>628</v>
      </c>
      <c r="D86" s="38"/>
      <c r="E86" s="157"/>
      <c r="F86" s="156"/>
      <c r="G86" s="70" t="s">
        <v>18</v>
      </c>
      <c r="H86" s="26"/>
      <c r="I86" s="148"/>
      <c r="K86" s="56"/>
      <c r="L86" s="56"/>
      <c r="M86" s="56"/>
      <c r="N86" s="56"/>
      <c r="O86" s="56"/>
      <c r="P86" s="56"/>
      <c r="Q86" s="56"/>
      <c r="R86" s="56"/>
      <c r="S86" s="56"/>
      <c r="T86" s="56"/>
      <c r="U86" s="56"/>
    </row>
    <row r="87" spans="1:21" ht="15" x14ac:dyDescent="0.2">
      <c r="A87" s="162"/>
      <c r="B87" s="165"/>
      <c r="C87" s="22" t="s">
        <v>54</v>
      </c>
      <c r="D87" s="38"/>
      <c r="E87" s="157"/>
      <c r="F87" s="156"/>
      <c r="G87" s="70" t="s">
        <v>18</v>
      </c>
      <c r="H87" s="26"/>
      <c r="I87" s="148"/>
      <c r="K87" s="56"/>
      <c r="L87" s="56"/>
      <c r="M87" s="56"/>
      <c r="N87" s="56"/>
      <c r="O87" s="56"/>
      <c r="P87" s="56"/>
      <c r="Q87" s="56"/>
      <c r="R87" s="56"/>
      <c r="S87" s="56"/>
      <c r="T87" s="56"/>
      <c r="U87" s="56"/>
    </row>
    <row r="88" spans="1:21" x14ac:dyDescent="0.2">
      <c r="A88" s="162"/>
      <c r="B88" s="165"/>
      <c r="C88" s="22" t="s">
        <v>629</v>
      </c>
      <c r="D88" s="22"/>
      <c r="E88" s="157"/>
      <c r="F88" s="156"/>
      <c r="G88" s="70"/>
      <c r="H88" s="26"/>
      <c r="I88" s="148"/>
      <c r="K88" s="56"/>
      <c r="L88" s="56"/>
      <c r="M88" s="56"/>
      <c r="N88" s="56"/>
      <c r="O88" s="56"/>
      <c r="P88" s="56"/>
      <c r="Q88" s="56"/>
      <c r="R88" s="56"/>
      <c r="S88" s="56"/>
      <c r="T88" s="56"/>
      <c r="U88" s="56"/>
    </row>
    <row r="89" spans="1:21" x14ac:dyDescent="0.2">
      <c r="A89" s="162"/>
      <c r="B89" s="165"/>
      <c r="C89" s="167" t="s">
        <v>630</v>
      </c>
      <c r="D89" s="168"/>
      <c r="E89" s="157"/>
      <c r="F89" s="156"/>
      <c r="G89" s="70"/>
      <c r="H89" s="26"/>
      <c r="I89" s="148"/>
      <c r="K89" s="56"/>
      <c r="L89" s="56"/>
      <c r="M89" s="56"/>
      <c r="N89" s="56"/>
      <c r="O89" s="56"/>
      <c r="P89" s="56"/>
      <c r="Q89" s="56"/>
      <c r="R89" s="56"/>
      <c r="S89" s="56"/>
      <c r="T89" s="56"/>
      <c r="U89" s="56"/>
    </row>
    <row r="90" spans="1:21" ht="38.25" x14ac:dyDescent="0.2">
      <c r="A90" s="162"/>
      <c r="B90" s="74" t="s">
        <v>631</v>
      </c>
      <c r="C90" s="38"/>
      <c r="D90" s="8" t="s">
        <v>632</v>
      </c>
      <c r="E90" s="74" t="s">
        <v>633</v>
      </c>
      <c r="F90" s="22"/>
      <c r="G90" s="70"/>
      <c r="H90" s="26"/>
      <c r="I90" s="148"/>
      <c r="K90" s="56"/>
      <c r="L90" s="56"/>
      <c r="M90" s="56"/>
      <c r="N90" s="56"/>
      <c r="O90" s="56"/>
      <c r="P90" s="56"/>
      <c r="Q90" s="56"/>
      <c r="R90" s="56"/>
      <c r="S90" s="56"/>
      <c r="T90" s="56"/>
      <c r="U90" s="56"/>
    </row>
    <row r="91" spans="1:21" ht="15" x14ac:dyDescent="0.2">
      <c r="A91" s="162"/>
      <c r="B91" s="165" t="s">
        <v>634</v>
      </c>
      <c r="C91" s="38"/>
      <c r="D91" s="169" t="s">
        <v>635</v>
      </c>
      <c r="E91" s="160" t="s">
        <v>636</v>
      </c>
      <c r="F91" s="158"/>
      <c r="G91" s="142" t="s">
        <v>18</v>
      </c>
      <c r="H91" s="144"/>
      <c r="I91" s="148"/>
      <c r="K91" s="56"/>
      <c r="L91" s="56"/>
      <c r="M91" s="56"/>
      <c r="N91" s="56"/>
      <c r="O91" s="56"/>
      <c r="P91" s="56"/>
      <c r="Q91" s="56"/>
      <c r="R91" s="56"/>
      <c r="S91" s="56"/>
      <c r="T91" s="56"/>
      <c r="U91" s="56"/>
    </row>
    <row r="92" spans="1:21" x14ac:dyDescent="0.2">
      <c r="A92" s="162"/>
      <c r="B92" s="165"/>
      <c r="C92" s="32" t="s">
        <v>637</v>
      </c>
      <c r="D92" s="170"/>
      <c r="E92" s="172"/>
      <c r="F92" s="173"/>
      <c r="G92" s="143"/>
      <c r="H92" s="145"/>
      <c r="I92" s="148"/>
      <c r="K92" s="56"/>
      <c r="L92" s="56"/>
      <c r="M92" s="56"/>
      <c r="N92" s="56"/>
      <c r="O92" s="56"/>
      <c r="P92" s="56"/>
      <c r="Q92" s="56"/>
      <c r="R92" s="56"/>
      <c r="S92" s="56"/>
      <c r="T92" s="56"/>
      <c r="U92" s="56"/>
    </row>
    <row r="93" spans="1:21" x14ac:dyDescent="0.2">
      <c r="A93" s="162"/>
      <c r="B93" s="165"/>
      <c r="C93" s="32" t="s">
        <v>638</v>
      </c>
      <c r="D93" s="170"/>
      <c r="E93" s="172"/>
      <c r="F93" s="173"/>
      <c r="G93" s="70" t="s">
        <v>18</v>
      </c>
      <c r="H93" s="26"/>
      <c r="I93" s="148"/>
      <c r="K93" s="56"/>
      <c r="L93" s="56"/>
      <c r="M93" s="56"/>
      <c r="N93" s="56"/>
      <c r="O93" s="56"/>
      <c r="P93" s="56"/>
      <c r="Q93" s="56"/>
      <c r="R93" s="56"/>
      <c r="S93" s="56"/>
      <c r="T93" s="56"/>
      <c r="U93" s="56"/>
    </row>
    <row r="94" spans="1:21" x14ac:dyDescent="0.2">
      <c r="A94" s="162"/>
      <c r="B94" s="165"/>
      <c r="C94" s="32" t="s">
        <v>639</v>
      </c>
      <c r="D94" s="171"/>
      <c r="E94" s="172"/>
      <c r="F94" s="173"/>
      <c r="G94" s="70" t="s">
        <v>18</v>
      </c>
      <c r="H94" s="26"/>
      <c r="I94" s="148"/>
      <c r="K94" s="56"/>
      <c r="L94" s="56"/>
      <c r="M94" s="56"/>
      <c r="N94" s="56"/>
      <c r="O94" s="56"/>
      <c r="P94" s="56"/>
      <c r="Q94" s="56"/>
      <c r="R94" s="56"/>
      <c r="S94" s="56"/>
      <c r="T94" s="56"/>
      <c r="U94" s="56"/>
    </row>
    <row r="95" spans="1:21" ht="38.25" x14ac:dyDescent="0.2">
      <c r="A95" s="162"/>
      <c r="B95" s="165"/>
      <c r="C95" s="33" t="s">
        <v>640</v>
      </c>
      <c r="D95" s="163" t="s">
        <v>641</v>
      </c>
      <c r="E95" s="172"/>
      <c r="F95" s="173"/>
      <c r="G95" s="142" t="s">
        <v>18</v>
      </c>
      <c r="H95" s="144"/>
      <c r="I95" s="148"/>
      <c r="K95" s="56"/>
      <c r="L95" s="56"/>
      <c r="M95" s="56"/>
      <c r="N95" s="56"/>
      <c r="O95" s="56"/>
      <c r="P95" s="56"/>
      <c r="Q95" s="56"/>
      <c r="R95" s="56"/>
      <c r="S95" s="56"/>
      <c r="T95" s="56"/>
      <c r="U95" s="56"/>
    </row>
    <row r="96" spans="1:21" ht="38.25" x14ac:dyDescent="0.2">
      <c r="A96" s="162"/>
      <c r="B96" s="165"/>
      <c r="C96" s="6" t="s">
        <v>642</v>
      </c>
      <c r="D96" s="166"/>
      <c r="E96" s="172"/>
      <c r="F96" s="173"/>
      <c r="G96" s="143"/>
      <c r="H96" s="145"/>
      <c r="I96" s="148"/>
      <c r="K96" s="56"/>
      <c r="L96" s="56"/>
      <c r="M96" s="56"/>
      <c r="N96" s="56"/>
      <c r="O96" s="56"/>
      <c r="P96" s="56"/>
      <c r="Q96" s="56"/>
      <c r="R96" s="56"/>
      <c r="S96" s="56"/>
      <c r="T96" s="56"/>
      <c r="U96" s="56"/>
    </row>
    <row r="97" spans="1:21" ht="38.25" x14ac:dyDescent="0.2">
      <c r="A97" s="162"/>
      <c r="B97" s="165"/>
      <c r="C97" s="6" t="s">
        <v>643</v>
      </c>
      <c r="D97" s="166"/>
      <c r="E97" s="172"/>
      <c r="F97" s="173"/>
      <c r="G97" s="70" t="s">
        <v>18</v>
      </c>
      <c r="H97" s="26"/>
      <c r="I97" s="148"/>
      <c r="K97" s="56"/>
      <c r="L97" s="56"/>
      <c r="M97" s="56"/>
      <c r="N97" s="56"/>
      <c r="O97" s="56"/>
      <c r="P97" s="56"/>
      <c r="Q97" s="56"/>
      <c r="R97" s="56"/>
      <c r="S97" s="56"/>
      <c r="T97" s="56"/>
      <c r="U97" s="56"/>
    </row>
    <row r="98" spans="1:21" ht="25.5" x14ac:dyDescent="0.2">
      <c r="A98" s="162"/>
      <c r="B98" s="165"/>
      <c r="C98" s="6" t="s">
        <v>644</v>
      </c>
      <c r="D98" s="166"/>
      <c r="E98" s="172"/>
      <c r="F98" s="173"/>
      <c r="G98" s="70" t="s">
        <v>18</v>
      </c>
      <c r="H98" s="26"/>
      <c r="I98" s="148"/>
      <c r="K98" s="56"/>
      <c r="L98" s="56"/>
      <c r="M98" s="56"/>
      <c r="N98" s="56"/>
      <c r="O98" s="56"/>
      <c r="P98" s="56"/>
      <c r="Q98" s="56"/>
      <c r="R98" s="56"/>
      <c r="S98" s="56"/>
      <c r="T98" s="56"/>
      <c r="U98" s="56"/>
    </row>
    <row r="99" spans="1:21" ht="63.75" x14ac:dyDescent="0.2">
      <c r="A99" s="162"/>
      <c r="B99" s="165"/>
      <c r="C99" s="6" t="s">
        <v>645</v>
      </c>
      <c r="D99" s="166"/>
      <c r="E99" s="172"/>
      <c r="F99" s="173"/>
      <c r="G99" s="70" t="s">
        <v>18</v>
      </c>
      <c r="H99" s="26"/>
      <c r="I99" s="148"/>
      <c r="K99" s="56"/>
      <c r="L99" s="56"/>
      <c r="M99" s="56"/>
      <c r="N99" s="56"/>
      <c r="O99" s="56"/>
      <c r="P99" s="56"/>
      <c r="Q99" s="56"/>
      <c r="R99" s="56"/>
      <c r="S99" s="56"/>
      <c r="T99" s="56"/>
      <c r="U99" s="56"/>
    </row>
    <row r="100" spans="1:21" ht="51" x14ac:dyDescent="0.2">
      <c r="A100" s="162"/>
      <c r="B100" s="165"/>
      <c r="C100" s="6" t="s">
        <v>646</v>
      </c>
      <c r="D100" s="166"/>
      <c r="E100" s="172"/>
      <c r="F100" s="173"/>
      <c r="G100" s="70" t="s">
        <v>18</v>
      </c>
      <c r="H100" s="26"/>
      <c r="I100" s="148"/>
      <c r="K100" s="56"/>
      <c r="L100" s="56"/>
      <c r="M100" s="56"/>
      <c r="N100" s="56"/>
      <c r="O100" s="56"/>
      <c r="P100" s="56"/>
      <c r="Q100" s="56"/>
      <c r="R100" s="56"/>
      <c r="S100" s="56"/>
      <c r="T100" s="56"/>
      <c r="U100" s="56"/>
    </row>
    <row r="101" spans="1:21" ht="51" x14ac:dyDescent="0.2">
      <c r="A101" s="162"/>
      <c r="B101" s="165"/>
      <c r="C101" s="6" t="s">
        <v>647</v>
      </c>
      <c r="D101" s="166"/>
      <c r="E101" s="161"/>
      <c r="F101" s="159"/>
      <c r="G101" s="70" t="s">
        <v>18</v>
      </c>
      <c r="H101" s="26"/>
      <c r="I101" s="147"/>
      <c r="K101" s="56"/>
      <c r="L101" s="56"/>
      <c r="M101" s="56"/>
      <c r="N101" s="56"/>
      <c r="O101" s="56"/>
      <c r="P101" s="56"/>
      <c r="Q101" s="56"/>
      <c r="R101" s="56"/>
      <c r="S101" s="56"/>
      <c r="T101" s="56"/>
      <c r="U101" s="56"/>
    </row>
    <row r="102" spans="1:21" ht="76.5" customHeight="1" x14ac:dyDescent="0.2">
      <c r="A102" s="162">
        <v>29</v>
      </c>
      <c r="B102" s="74" t="s">
        <v>648</v>
      </c>
      <c r="C102" s="38"/>
      <c r="D102" s="38"/>
      <c r="E102" s="76" t="s">
        <v>649</v>
      </c>
      <c r="F102" s="156"/>
      <c r="G102" s="70" t="s">
        <v>18</v>
      </c>
      <c r="H102" s="26"/>
      <c r="I102" s="146" t="s">
        <v>458</v>
      </c>
      <c r="K102" s="56"/>
      <c r="L102" s="56"/>
      <c r="M102" s="56"/>
      <c r="N102" s="56"/>
      <c r="O102" s="56"/>
      <c r="P102" s="56"/>
      <c r="Q102" s="56"/>
      <c r="R102" s="56"/>
      <c r="S102" s="56"/>
      <c r="T102" s="56"/>
      <c r="U102" s="56"/>
    </row>
    <row r="103" spans="1:21" ht="63.75" x14ac:dyDescent="0.2">
      <c r="A103" s="162"/>
      <c r="B103" s="74" t="s">
        <v>650</v>
      </c>
      <c r="C103" s="38"/>
      <c r="D103" s="8" t="s">
        <v>651</v>
      </c>
      <c r="E103" s="76" t="s">
        <v>652</v>
      </c>
      <c r="F103" s="156"/>
      <c r="G103" s="70" t="s">
        <v>18</v>
      </c>
      <c r="H103" s="26"/>
      <c r="I103" s="148"/>
      <c r="K103" s="56"/>
      <c r="L103" s="56"/>
      <c r="M103" s="56"/>
      <c r="N103" s="56"/>
      <c r="O103" s="56"/>
      <c r="P103" s="56"/>
      <c r="Q103" s="56"/>
      <c r="R103" s="56"/>
      <c r="S103" s="56"/>
      <c r="T103" s="56"/>
      <c r="U103" s="56"/>
    </row>
    <row r="104" spans="1:21" ht="63.75" x14ac:dyDescent="0.2">
      <c r="A104" s="162"/>
      <c r="B104" s="74" t="s">
        <v>653</v>
      </c>
      <c r="C104" s="38"/>
      <c r="D104" s="8" t="s">
        <v>654</v>
      </c>
      <c r="E104" s="76" t="s">
        <v>655</v>
      </c>
      <c r="F104" s="156"/>
      <c r="G104" s="70" t="s">
        <v>18</v>
      </c>
      <c r="H104" s="26"/>
      <c r="I104" s="148"/>
      <c r="K104" s="56"/>
      <c r="L104" s="56"/>
      <c r="M104" s="56"/>
      <c r="N104" s="56"/>
      <c r="O104" s="56"/>
      <c r="P104" s="56"/>
      <c r="Q104" s="56"/>
      <c r="R104" s="56"/>
      <c r="S104" s="56"/>
      <c r="T104" s="56"/>
      <c r="U104" s="56"/>
    </row>
    <row r="105" spans="1:21" ht="38.25" x14ac:dyDescent="0.2">
      <c r="A105" s="162"/>
      <c r="B105" s="165" t="s">
        <v>656</v>
      </c>
      <c r="C105" s="8" t="s">
        <v>657</v>
      </c>
      <c r="D105" s="8" t="s">
        <v>658</v>
      </c>
      <c r="E105" s="155" t="s">
        <v>659</v>
      </c>
      <c r="F105" s="156"/>
      <c r="G105" s="70" t="s">
        <v>18</v>
      </c>
      <c r="H105" s="26"/>
      <c r="I105" s="148"/>
      <c r="K105" s="56"/>
      <c r="L105" s="56"/>
      <c r="M105" s="56"/>
      <c r="N105" s="56"/>
      <c r="O105" s="56"/>
      <c r="P105" s="56"/>
      <c r="Q105" s="56"/>
      <c r="R105" s="56"/>
      <c r="S105" s="56"/>
      <c r="T105" s="56"/>
      <c r="U105" s="56"/>
    </row>
    <row r="106" spans="1:21" ht="38.25" x14ac:dyDescent="0.2">
      <c r="A106" s="162"/>
      <c r="B106" s="165"/>
      <c r="C106" s="6" t="s">
        <v>660</v>
      </c>
      <c r="D106" s="146" t="s">
        <v>661</v>
      </c>
      <c r="E106" s="155"/>
      <c r="F106" s="156"/>
      <c r="G106" s="70" t="s">
        <v>18</v>
      </c>
      <c r="H106" s="26"/>
      <c r="I106" s="148"/>
      <c r="K106" s="56"/>
      <c r="L106" s="56"/>
      <c r="M106" s="56"/>
      <c r="N106" s="56"/>
      <c r="O106" s="56"/>
      <c r="P106" s="56"/>
      <c r="Q106" s="56"/>
      <c r="R106" s="56"/>
      <c r="S106" s="56"/>
      <c r="T106" s="56"/>
      <c r="U106" s="56"/>
    </row>
    <row r="107" spans="1:21" ht="25.5" x14ac:dyDescent="0.2">
      <c r="A107" s="162"/>
      <c r="B107" s="165"/>
      <c r="C107" s="6" t="s">
        <v>662</v>
      </c>
      <c r="D107" s="149"/>
      <c r="E107" s="155"/>
      <c r="F107" s="156"/>
      <c r="G107" s="70" t="s">
        <v>18</v>
      </c>
      <c r="H107" s="26"/>
      <c r="I107" s="148"/>
      <c r="K107" s="56"/>
      <c r="L107" s="56"/>
      <c r="M107" s="56"/>
      <c r="N107" s="56"/>
      <c r="O107" s="56"/>
      <c r="P107" s="56"/>
      <c r="Q107" s="56"/>
      <c r="R107" s="56"/>
      <c r="S107" s="56"/>
      <c r="T107" s="56"/>
      <c r="U107" s="56"/>
    </row>
    <row r="108" spans="1:21" ht="63.75" x14ac:dyDescent="0.2">
      <c r="A108" s="162"/>
      <c r="B108" s="165"/>
      <c r="C108" s="6" t="s">
        <v>663</v>
      </c>
      <c r="D108" s="149"/>
      <c r="E108" s="155"/>
      <c r="F108" s="156"/>
      <c r="G108" s="70" t="s">
        <v>18</v>
      </c>
      <c r="H108" s="26"/>
      <c r="I108" s="148"/>
      <c r="K108" s="56"/>
      <c r="L108" s="56"/>
      <c r="M108" s="56"/>
      <c r="N108" s="56"/>
      <c r="O108" s="56"/>
      <c r="P108" s="56"/>
      <c r="Q108" s="56"/>
      <c r="R108" s="56"/>
      <c r="S108" s="56"/>
      <c r="T108" s="56"/>
      <c r="U108" s="56"/>
    </row>
    <row r="109" spans="1:21" ht="25.5" x14ac:dyDescent="0.2">
      <c r="A109" s="162"/>
      <c r="B109" s="165"/>
      <c r="C109" s="6" t="s">
        <v>664</v>
      </c>
      <c r="D109" s="149"/>
      <c r="E109" s="155"/>
      <c r="F109" s="156"/>
      <c r="G109" s="70" t="s">
        <v>18</v>
      </c>
      <c r="H109" s="26"/>
      <c r="I109" s="148"/>
      <c r="K109" s="56"/>
      <c r="L109" s="56"/>
      <c r="M109" s="56"/>
      <c r="N109" s="56"/>
      <c r="O109" s="56"/>
      <c r="P109" s="56"/>
      <c r="Q109" s="56"/>
      <c r="R109" s="56"/>
      <c r="S109" s="56"/>
      <c r="T109" s="56"/>
      <c r="U109" s="56"/>
    </row>
    <row r="110" spans="1:21" ht="51" x14ac:dyDescent="0.2">
      <c r="A110" s="162"/>
      <c r="B110" s="165"/>
      <c r="C110" s="6" t="s">
        <v>665</v>
      </c>
      <c r="D110" s="149"/>
      <c r="E110" s="155"/>
      <c r="F110" s="156"/>
      <c r="G110" s="70" t="s">
        <v>18</v>
      </c>
      <c r="H110" s="26"/>
      <c r="I110" s="148"/>
      <c r="K110" s="56"/>
      <c r="L110" s="56"/>
      <c r="M110" s="56"/>
      <c r="N110" s="56"/>
      <c r="O110" s="56"/>
      <c r="P110" s="56"/>
      <c r="Q110" s="56"/>
      <c r="R110" s="56"/>
      <c r="S110" s="56"/>
      <c r="T110" s="56"/>
      <c r="U110" s="56"/>
    </row>
    <row r="111" spans="1:21" ht="51" x14ac:dyDescent="0.2">
      <c r="A111" s="162"/>
      <c r="B111" s="165"/>
      <c r="C111" s="6" t="s">
        <v>666</v>
      </c>
      <c r="D111" s="149"/>
      <c r="E111" s="155"/>
      <c r="F111" s="156"/>
      <c r="G111" s="70" t="s">
        <v>18</v>
      </c>
      <c r="H111" s="26"/>
      <c r="I111" s="148"/>
      <c r="K111" s="56"/>
      <c r="L111" s="56"/>
      <c r="M111" s="56"/>
      <c r="N111" s="56"/>
      <c r="O111" s="56"/>
      <c r="P111" s="56"/>
      <c r="Q111" s="56"/>
      <c r="R111" s="56"/>
      <c r="S111" s="56"/>
      <c r="T111" s="56"/>
      <c r="U111" s="56"/>
    </row>
    <row r="112" spans="1:21" ht="63.75" x14ac:dyDescent="0.2">
      <c r="A112" s="162"/>
      <c r="B112" s="165"/>
      <c r="C112" s="6" t="s">
        <v>667</v>
      </c>
      <c r="D112" s="149"/>
      <c r="E112" s="155"/>
      <c r="F112" s="156"/>
      <c r="G112" s="70" t="s">
        <v>18</v>
      </c>
      <c r="H112" s="26"/>
      <c r="I112" s="148"/>
      <c r="K112" s="56"/>
      <c r="L112" s="56"/>
      <c r="M112" s="56"/>
      <c r="N112" s="56"/>
      <c r="O112" s="56"/>
      <c r="P112" s="56"/>
      <c r="Q112" s="56"/>
      <c r="R112" s="56"/>
      <c r="S112" s="56"/>
      <c r="T112" s="56"/>
      <c r="U112" s="56"/>
    </row>
    <row r="113" spans="1:21" ht="51" x14ac:dyDescent="0.2">
      <c r="A113" s="162"/>
      <c r="B113" s="165"/>
      <c r="C113" s="6" t="s">
        <v>668</v>
      </c>
      <c r="D113" s="149"/>
      <c r="E113" s="155"/>
      <c r="F113" s="156"/>
      <c r="G113" s="70" t="s">
        <v>18</v>
      </c>
      <c r="H113" s="26"/>
      <c r="I113" s="148"/>
      <c r="K113" s="56"/>
      <c r="L113" s="56"/>
      <c r="M113" s="56"/>
      <c r="N113" s="56"/>
      <c r="O113" s="56"/>
      <c r="P113" s="56"/>
      <c r="Q113" s="56"/>
      <c r="R113" s="56"/>
      <c r="S113" s="56"/>
      <c r="T113" s="56"/>
      <c r="U113" s="56"/>
    </row>
    <row r="114" spans="1:21" ht="38.25" x14ac:dyDescent="0.2">
      <c r="A114" s="162"/>
      <c r="B114" s="165"/>
      <c r="C114" s="34" t="s">
        <v>669</v>
      </c>
      <c r="D114" s="149"/>
      <c r="E114" s="155"/>
      <c r="F114" s="156"/>
      <c r="G114" s="70" t="s">
        <v>18</v>
      </c>
      <c r="H114" s="26"/>
      <c r="I114" s="148"/>
      <c r="K114" s="56"/>
      <c r="L114" s="56"/>
      <c r="M114" s="56"/>
      <c r="N114" s="56"/>
      <c r="O114" s="56"/>
      <c r="P114" s="56"/>
      <c r="Q114" s="56"/>
      <c r="R114" s="56"/>
      <c r="S114" s="56"/>
      <c r="T114" s="56"/>
      <c r="U114" s="56"/>
    </row>
    <row r="115" spans="1:21" ht="38.25" x14ac:dyDescent="0.2">
      <c r="A115" s="162"/>
      <c r="B115" s="165"/>
      <c r="C115" s="34" t="s">
        <v>670</v>
      </c>
      <c r="D115" s="149"/>
      <c r="E115" s="155"/>
      <c r="F115" s="156"/>
      <c r="G115" s="70" t="s">
        <v>18</v>
      </c>
      <c r="H115" s="26"/>
      <c r="I115" s="148"/>
      <c r="K115" s="56"/>
      <c r="L115" s="56"/>
      <c r="M115" s="56"/>
      <c r="N115" s="56"/>
      <c r="O115" s="56"/>
      <c r="P115" s="56"/>
      <c r="Q115" s="56"/>
      <c r="R115" s="56"/>
      <c r="S115" s="56"/>
      <c r="T115" s="56"/>
      <c r="U115" s="56"/>
    </row>
    <row r="116" spans="1:21" ht="51" x14ac:dyDescent="0.2">
      <c r="A116" s="162"/>
      <c r="B116" s="165"/>
      <c r="C116" s="6" t="s">
        <v>671</v>
      </c>
      <c r="D116" s="149"/>
      <c r="E116" s="155"/>
      <c r="F116" s="156"/>
      <c r="G116" s="70" t="s">
        <v>18</v>
      </c>
      <c r="H116" s="26"/>
      <c r="I116" s="148"/>
      <c r="K116" s="56"/>
      <c r="L116" s="56"/>
      <c r="M116" s="56"/>
      <c r="N116" s="56"/>
      <c r="O116" s="56"/>
      <c r="P116" s="56"/>
      <c r="Q116" s="56"/>
      <c r="R116" s="56"/>
      <c r="S116" s="56"/>
      <c r="T116" s="56"/>
      <c r="U116" s="56"/>
    </row>
    <row r="117" spans="1:21" ht="25.5" x14ac:dyDescent="0.2">
      <c r="A117" s="162"/>
      <c r="B117" s="165"/>
      <c r="C117" s="34" t="s">
        <v>672</v>
      </c>
      <c r="D117" s="150"/>
      <c r="E117" s="155"/>
      <c r="F117" s="156"/>
      <c r="G117" s="70" t="s">
        <v>18</v>
      </c>
      <c r="H117" s="26"/>
      <c r="I117" s="147"/>
      <c r="K117" s="56"/>
      <c r="L117" s="56"/>
      <c r="M117" s="56"/>
      <c r="N117" s="56"/>
      <c r="O117" s="56"/>
      <c r="P117" s="56"/>
      <c r="Q117" s="56"/>
      <c r="R117" s="56"/>
      <c r="S117" s="56"/>
      <c r="T117" s="56"/>
      <c r="U117" s="56"/>
    </row>
    <row r="118" spans="1:21" ht="63.75" customHeight="1" x14ac:dyDescent="0.2">
      <c r="A118" s="162">
        <v>30</v>
      </c>
      <c r="B118" s="79" t="s">
        <v>459</v>
      </c>
      <c r="C118" s="38"/>
      <c r="D118" s="38"/>
      <c r="E118" s="78" t="s">
        <v>673</v>
      </c>
      <c r="F118" s="22"/>
      <c r="G118" s="70" t="s">
        <v>18</v>
      </c>
      <c r="H118" s="26"/>
      <c r="I118" s="146" t="s">
        <v>460</v>
      </c>
      <c r="K118" s="56"/>
      <c r="L118" s="56"/>
      <c r="M118" s="56"/>
      <c r="N118" s="56"/>
      <c r="O118" s="56"/>
      <c r="P118" s="56"/>
      <c r="Q118" s="56"/>
      <c r="R118" s="56"/>
      <c r="S118" s="56"/>
      <c r="T118" s="56"/>
      <c r="U118" s="56"/>
    </row>
    <row r="119" spans="1:21" ht="76.5" x14ac:dyDescent="0.2">
      <c r="A119" s="162"/>
      <c r="B119" s="79" t="s">
        <v>342</v>
      </c>
      <c r="C119" s="38"/>
      <c r="D119" s="31" t="s">
        <v>674</v>
      </c>
      <c r="E119" s="79" t="s">
        <v>675</v>
      </c>
      <c r="F119" s="22"/>
      <c r="G119" s="70" t="s">
        <v>18</v>
      </c>
      <c r="H119" s="26"/>
      <c r="I119" s="148"/>
      <c r="K119" s="56"/>
      <c r="L119" s="56"/>
      <c r="M119" s="56"/>
      <c r="N119" s="56"/>
      <c r="O119" s="56"/>
      <c r="P119" s="56"/>
      <c r="Q119" s="56"/>
      <c r="R119" s="56"/>
      <c r="S119" s="56"/>
      <c r="T119" s="56"/>
      <c r="U119" s="56"/>
    </row>
    <row r="120" spans="1:21" ht="51" x14ac:dyDescent="0.2">
      <c r="A120" s="162"/>
      <c r="B120" s="164" t="s">
        <v>676</v>
      </c>
      <c r="C120" s="8" t="s">
        <v>677</v>
      </c>
      <c r="D120" s="31" t="s">
        <v>345</v>
      </c>
      <c r="E120" s="165" t="s">
        <v>678</v>
      </c>
      <c r="F120" s="156"/>
      <c r="G120" s="70" t="s">
        <v>18</v>
      </c>
      <c r="H120" s="26"/>
      <c r="I120" s="148"/>
      <c r="K120" s="56"/>
      <c r="L120" s="56"/>
      <c r="M120" s="56"/>
      <c r="N120" s="56"/>
      <c r="O120" s="56"/>
      <c r="P120" s="56"/>
      <c r="Q120" s="56"/>
      <c r="R120" s="56"/>
      <c r="S120" s="56"/>
      <c r="T120" s="56"/>
      <c r="U120" s="56"/>
    </row>
    <row r="121" spans="1:21" ht="63.75" x14ac:dyDescent="0.2">
      <c r="A121" s="162"/>
      <c r="B121" s="164"/>
      <c r="C121" s="6" t="s">
        <v>679</v>
      </c>
      <c r="D121" s="163" t="s">
        <v>680</v>
      </c>
      <c r="E121" s="165"/>
      <c r="F121" s="156"/>
      <c r="G121" s="70" t="s">
        <v>18</v>
      </c>
      <c r="H121" s="26"/>
      <c r="I121" s="148"/>
      <c r="K121" s="56"/>
      <c r="L121" s="56"/>
      <c r="M121" s="56"/>
      <c r="N121" s="56"/>
      <c r="O121" s="56"/>
      <c r="P121" s="56"/>
      <c r="Q121" s="56"/>
      <c r="R121" s="56"/>
      <c r="S121" s="56"/>
      <c r="T121" s="56"/>
      <c r="U121" s="56"/>
    </row>
    <row r="122" spans="1:21" ht="51" x14ac:dyDescent="0.2">
      <c r="A122" s="162"/>
      <c r="B122" s="164"/>
      <c r="C122" s="6" t="s">
        <v>681</v>
      </c>
      <c r="D122" s="166"/>
      <c r="E122" s="165"/>
      <c r="F122" s="156"/>
      <c r="G122" s="70" t="s">
        <v>18</v>
      </c>
      <c r="H122" s="26"/>
      <c r="I122" s="148"/>
      <c r="K122" s="56"/>
      <c r="L122" s="56"/>
      <c r="M122" s="56"/>
      <c r="N122" s="56"/>
      <c r="O122" s="56"/>
      <c r="P122" s="56"/>
      <c r="Q122" s="56"/>
      <c r="R122" s="56"/>
      <c r="S122" s="56"/>
      <c r="T122" s="56"/>
      <c r="U122" s="56"/>
    </row>
    <row r="123" spans="1:21" ht="63.75" x14ac:dyDescent="0.2">
      <c r="A123" s="162"/>
      <c r="B123" s="164"/>
      <c r="C123" s="6" t="s">
        <v>349</v>
      </c>
      <c r="D123" s="166"/>
      <c r="E123" s="165"/>
      <c r="F123" s="156"/>
      <c r="G123" s="70" t="s">
        <v>18</v>
      </c>
      <c r="H123" s="26"/>
      <c r="I123" s="148"/>
      <c r="K123" s="56"/>
      <c r="L123" s="56"/>
      <c r="M123" s="56"/>
      <c r="N123" s="56"/>
      <c r="O123" s="56"/>
      <c r="P123" s="56"/>
      <c r="Q123" s="56"/>
      <c r="R123" s="56"/>
      <c r="S123" s="56"/>
      <c r="T123" s="56"/>
      <c r="U123" s="56"/>
    </row>
    <row r="124" spans="1:21" ht="38.25" x14ac:dyDescent="0.2">
      <c r="A124" s="162"/>
      <c r="B124" s="164"/>
      <c r="C124" s="34" t="s">
        <v>350</v>
      </c>
      <c r="D124" s="166"/>
      <c r="E124" s="165"/>
      <c r="F124" s="156"/>
      <c r="G124" s="142" t="s">
        <v>18</v>
      </c>
      <c r="H124" s="144"/>
      <c r="I124" s="148"/>
      <c r="K124" s="56"/>
      <c r="L124" s="56"/>
      <c r="M124" s="56"/>
      <c r="N124" s="56"/>
      <c r="O124" s="56"/>
      <c r="P124" s="56"/>
      <c r="Q124" s="56"/>
      <c r="R124" s="56"/>
      <c r="S124" s="56"/>
      <c r="T124" s="56"/>
      <c r="U124" s="56"/>
    </row>
    <row r="125" spans="1:21" ht="38.25" x14ac:dyDescent="0.2">
      <c r="A125" s="162"/>
      <c r="B125" s="164"/>
      <c r="C125" s="6" t="s">
        <v>682</v>
      </c>
      <c r="D125" s="166"/>
      <c r="E125" s="165"/>
      <c r="F125" s="156"/>
      <c r="G125" s="143"/>
      <c r="H125" s="145"/>
      <c r="I125" s="148"/>
      <c r="K125" s="56"/>
      <c r="L125" s="56"/>
      <c r="M125" s="56"/>
      <c r="N125" s="56"/>
      <c r="O125" s="56"/>
      <c r="P125" s="56"/>
      <c r="Q125" s="56"/>
      <c r="R125" s="56"/>
      <c r="S125" s="56"/>
      <c r="T125" s="56"/>
      <c r="U125" s="56"/>
    </row>
    <row r="126" spans="1:21" ht="25.5" x14ac:dyDescent="0.2">
      <c r="A126" s="162"/>
      <c r="B126" s="164"/>
      <c r="C126" s="6" t="s">
        <v>683</v>
      </c>
      <c r="D126" s="166"/>
      <c r="E126" s="165"/>
      <c r="F126" s="156"/>
      <c r="G126" s="70" t="s">
        <v>18</v>
      </c>
      <c r="H126" s="26"/>
      <c r="I126" s="148"/>
      <c r="K126" s="56"/>
      <c r="L126" s="56"/>
      <c r="M126" s="56"/>
      <c r="N126" s="56"/>
      <c r="O126" s="56"/>
      <c r="P126" s="56"/>
      <c r="Q126" s="56"/>
      <c r="R126" s="56"/>
      <c r="S126" s="56"/>
      <c r="T126" s="56"/>
      <c r="U126" s="56"/>
    </row>
    <row r="127" spans="1:21" ht="63.75" x14ac:dyDescent="0.2">
      <c r="A127" s="162"/>
      <c r="B127" s="164"/>
      <c r="C127" s="6" t="s">
        <v>684</v>
      </c>
      <c r="D127" s="166"/>
      <c r="E127" s="165"/>
      <c r="F127" s="156"/>
      <c r="G127" s="70" t="s">
        <v>18</v>
      </c>
      <c r="H127" s="26"/>
      <c r="I127" s="148"/>
      <c r="K127" s="56"/>
      <c r="L127" s="56"/>
      <c r="M127" s="56"/>
      <c r="N127" s="56"/>
      <c r="O127" s="56"/>
      <c r="P127" s="56"/>
      <c r="Q127" s="56"/>
      <c r="R127" s="56"/>
      <c r="S127" s="56"/>
      <c r="T127" s="56"/>
      <c r="U127" s="56"/>
    </row>
    <row r="128" spans="1:21" ht="51" x14ac:dyDescent="0.2">
      <c r="A128" s="162"/>
      <c r="B128" s="164"/>
      <c r="C128" s="6" t="s">
        <v>685</v>
      </c>
      <c r="D128" s="166"/>
      <c r="E128" s="165"/>
      <c r="F128" s="156"/>
      <c r="G128" s="70" t="s">
        <v>18</v>
      </c>
      <c r="H128" s="26"/>
      <c r="I128" s="148"/>
      <c r="K128" s="56"/>
      <c r="L128" s="56"/>
      <c r="M128" s="56"/>
      <c r="N128" s="56"/>
      <c r="O128" s="56"/>
      <c r="P128" s="56"/>
      <c r="Q128" s="56"/>
      <c r="R128" s="56"/>
      <c r="S128" s="56"/>
      <c r="T128" s="56"/>
      <c r="U128" s="56"/>
    </row>
    <row r="129" spans="1:21" ht="25.5" x14ac:dyDescent="0.2">
      <c r="A129" s="162"/>
      <c r="B129" s="164"/>
      <c r="C129" s="6" t="s">
        <v>686</v>
      </c>
      <c r="D129" s="166"/>
      <c r="E129" s="165"/>
      <c r="F129" s="156"/>
      <c r="G129" s="70" t="s">
        <v>18</v>
      </c>
      <c r="H129" s="26"/>
      <c r="I129" s="148"/>
      <c r="K129" s="56"/>
      <c r="L129" s="56"/>
      <c r="M129" s="56"/>
      <c r="N129" s="56"/>
      <c r="O129" s="56"/>
      <c r="P129" s="56"/>
      <c r="Q129" s="56"/>
      <c r="R129" s="56"/>
      <c r="S129" s="56"/>
      <c r="T129" s="56"/>
      <c r="U129" s="56"/>
    </row>
    <row r="130" spans="1:21" ht="51" x14ac:dyDescent="0.2">
      <c r="A130" s="162"/>
      <c r="B130" s="164"/>
      <c r="C130" s="6" t="s">
        <v>687</v>
      </c>
      <c r="D130" s="166"/>
      <c r="E130" s="165"/>
      <c r="F130" s="156"/>
      <c r="G130" s="70" t="s">
        <v>18</v>
      </c>
      <c r="H130" s="26"/>
      <c r="I130" s="148"/>
      <c r="K130" s="56"/>
      <c r="L130" s="56"/>
      <c r="M130" s="56"/>
      <c r="N130" s="56"/>
      <c r="O130" s="56"/>
      <c r="P130" s="56"/>
      <c r="Q130" s="56"/>
      <c r="R130" s="56"/>
      <c r="S130" s="56"/>
      <c r="T130" s="56"/>
      <c r="U130" s="56"/>
    </row>
    <row r="131" spans="1:21" ht="63.75" x14ac:dyDescent="0.2">
      <c r="A131" s="162"/>
      <c r="B131" s="164"/>
      <c r="C131" s="6" t="s">
        <v>688</v>
      </c>
      <c r="D131" s="166"/>
      <c r="E131" s="165"/>
      <c r="F131" s="156"/>
      <c r="G131" s="70" t="s">
        <v>18</v>
      </c>
      <c r="H131" s="26"/>
      <c r="I131" s="148"/>
      <c r="K131" s="56"/>
      <c r="L131" s="56"/>
      <c r="M131" s="56"/>
      <c r="N131" s="56"/>
      <c r="O131" s="56"/>
      <c r="P131" s="56"/>
      <c r="Q131" s="56"/>
      <c r="R131" s="56"/>
      <c r="S131" s="56"/>
      <c r="T131" s="56"/>
      <c r="U131" s="56"/>
    </row>
    <row r="132" spans="1:21" ht="51" x14ac:dyDescent="0.2">
      <c r="A132" s="162"/>
      <c r="B132" s="164"/>
      <c r="C132" s="6" t="s">
        <v>689</v>
      </c>
      <c r="D132" s="166"/>
      <c r="E132" s="165"/>
      <c r="F132" s="156"/>
      <c r="G132" s="70" t="s">
        <v>18</v>
      </c>
      <c r="H132" s="26"/>
      <c r="I132" s="148"/>
      <c r="K132" s="56"/>
      <c r="L132" s="56"/>
      <c r="M132" s="56"/>
      <c r="N132" s="56"/>
      <c r="O132" s="56"/>
      <c r="P132" s="56"/>
      <c r="Q132" s="56"/>
      <c r="R132" s="56"/>
      <c r="S132" s="56"/>
      <c r="T132" s="56"/>
      <c r="U132" s="56"/>
    </row>
    <row r="133" spans="1:21" ht="51" x14ac:dyDescent="0.2">
      <c r="A133" s="162"/>
      <c r="B133" s="164"/>
      <c r="C133" s="6" t="s">
        <v>690</v>
      </c>
      <c r="D133" s="166"/>
      <c r="E133" s="165"/>
      <c r="F133" s="156"/>
      <c r="G133" s="70" t="s">
        <v>18</v>
      </c>
      <c r="H133" s="26"/>
      <c r="I133" s="148"/>
      <c r="K133" s="56"/>
      <c r="L133" s="56"/>
      <c r="M133" s="56"/>
      <c r="N133" s="56"/>
      <c r="O133" s="56"/>
      <c r="P133" s="56"/>
      <c r="Q133" s="56"/>
      <c r="R133" s="56"/>
      <c r="S133" s="56"/>
      <c r="T133" s="56"/>
      <c r="U133" s="56"/>
    </row>
    <row r="134" spans="1:21" ht="89.25" x14ac:dyDescent="0.2">
      <c r="A134" s="162"/>
      <c r="B134" s="74" t="s">
        <v>691</v>
      </c>
      <c r="C134" s="38"/>
      <c r="D134" s="8" t="s">
        <v>692</v>
      </c>
      <c r="E134" s="76" t="s">
        <v>693</v>
      </c>
      <c r="F134" s="22"/>
      <c r="G134" s="70" t="s">
        <v>18</v>
      </c>
      <c r="H134" s="26"/>
      <c r="I134" s="147"/>
      <c r="K134" s="56"/>
      <c r="L134" s="56"/>
      <c r="M134" s="56"/>
      <c r="N134" s="56"/>
      <c r="O134" s="56"/>
      <c r="P134" s="56"/>
      <c r="Q134" s="56"/>
      <c r="R134" s="56"/>
      <c r="S134" s="56"/>
      <c r="T134" s="56"/>
      <c r="U134" s="56"/>
    </row>
    <row r="135" spans="1:21" ht="89.25" x14ac:dyDescent="0.2">
      <c r="A135" s="154">
        <v>31</v>
      </c>
      <c r="B135" s="74" t="s">
        <v>694</v>
      </c>
      <c r="C135" s="8" t="s">
        <v>40</v>
      </c>
      <c r="D135" s="31" t="s">
        <v>30</v>
      </c>
      <c r="E135" s="76" t="s">
        <v>695</v>
      </c>
      <c r="F135" s="22"/>
      <c r="G135" s="70" t="s">
        <v>18</v>
      </c>
      <c r="H135" s="26"/>
      <c r="I135" s="146" t="s">
        <v>461</v>
      </c>
      <c r="K135" s="56"/>
      <c r="L135" s="56"/>
      <c r="M135" s="56"/>
      <c r="N135" s="56"/>
      <c r="O135" s="56"/>
      <c r="P135" s="56"/>
      <c r="Q135" s="56"/>
      <c r="R135" s="56"/>
      <c r="S135" s="56"/>
      <c r="T135" s="56"/>
      <c r="U135" s="56"/>
    </row>
    <row r="136" spans="1:21" ht="114.75" x14ac:dyDescent="0.2">
      <c r="A136" s="154"/>
      <c r="B136" s="74" t="s">
        <v>696</v>
      </c>
      <c r="C136" s="6" t="s">
        <v>697</v>
      </c>
      <c r="D136" s="8" t="s">
        <v>698</v>
      </c>
      <c r="E136" s="76" t="s">
        <v>699</v>
      </c>
      <c r="F136" s="22"/>
      <c r="G136" s="70" t="s">
        <v>18</v>
      </c>
      <c r="H136" s="26"/>
      <c r="I136" s="147"/>
      <c r="K136" s="56"/>
      <c r="L136" s="56"/>
      <c r="M136" s="56"/>
      <c r="N136" s="56"/>
      <c r="O136" s="56"/>
      <c r="P136" s="56"/>
      <c r="Q136" s="56"/>
      <c r="R136" s="56"/>
      <c r="S136" s="56"/>
      <c r="T136" s="56"/>
      <c r="U136" s="56"/>
    </row>
    <row r="137" spans="1:21" ht="76.5" x14ac:dyDescent="0.2">
      <c r="A137" s="73">
        <v>32</v>
      </c>
      <c r="B137" s="74" t="s">
        <v>700</v>
      </c>
      <c r="C137" s="38"/>
      <c r="D137" s="6" t="s">
        <v>701</v>
      </c>
      <c r="E137" s="76" t="s">
        <v>702</v>
      </c>
      <c r="F137" s="22"/>
      <c r="G137" s="70" t="s">
        <v>18</v>
      </c>
      <c r="H137" s="26"/>
      <c r="I137" s="75" t="s">
        <v>462</v>
      </c>
      <c r="K137" s="56"/>
      <c r="L137" s="56"/>
      <c r="M137" s="56"/>
      <c r="N137" s="56"/>
      <c r="O137" s="56"/>
      <c r="P137" s="56"/>
      <c r="Q137" s="56"/>
      <c r="R137" s="56"/>
      <c r="S137" s="56"/>
      <c r="T137" s="56"/>
      <c r="U137" s="56"/>
    </row>
    <row r="138" spans="1:21" ht="76.5" x14ac:dyDescent="0.2">
      <c r="A138" s="154">
        <v>33</v>
      </c>
      <c r="B138" s="164" t="s">
        <v>703</v>
      </c>
      <c r="C138" s="8" t="s">
        <v>704</v>
      </c>
      <c r="D138" s="6" t="s">
        <v>705</v>
      </c>
      <c r="E138" s="165" t="s">
        <v>706</v>
      </c>
      <c r="F138" s="156"/>
      <c r="G138" s="142" t="s">
        <v>18</v>
      </c>
      <c r="H138" s="144"/>
      <c r="I138" s="146" t="s">
        <v>707</v>
      </c>
      <c r="K138" s="56"/>
      <c r="L138" s="56"/>
      <c r="M138" s="56"/>
      <c r="N138" s="56"/>
      <c r="O138" s="56"/>
      <c r="P138" s="56"/>
      <c r="Q138" s="56"/>
      <c r="R138" s="56"/>
      <c r="S138" s="56"/>
      <c r="T138" s="56"/>
      <c r="U138" s="56"/>
    </row>
    <row r="139" spans="1:21" x14ac:dyDescent="0.2">
      <c r="A139" s="154"/>
      <c r="B139" s="164"/>
      <c r="C139" s="22" t="s">
        <v>708</v>
      </c>
      <c r="D139" s="163" t="s">
        <v>709</v>
      </c>
      <c r="E139" s="165"/>
      <c r="F139" s="156"/>
      <c r="G139" s="143"/>
      <c r="H139" s="145"/>
      <c r="I139" s="148"/>
      <c r="K139" s="56"/>
      <c r="L139" s="56"/>
      <c r="M139" s="56"/>
      <c r="N139" s="56"/>
      <c r="O139" s="56"/>
      <c r="P139" s="56"/>
      <c r="Q139" s="56"/>
      <c r="R139" s="56"/>
      <c r="S139" s="56"/>
      <c r="T139" s="56"/>
      <c r="U139" s="56"/>
    </row>
    <row r="140" spans="1:21" ht="25.5" x14ac:dyDescent="0.2">
      <c r="A140" s="154"/>
      <c r="B140" s="164"/>
      <c r="C140" s="6" t="s">
        <v>710</v>
      </c>
      <c r="D140" s="166"/>
      <c r="E140" s="165"/>
      <c r="F140" s="156"/>
      <c r="G140" s="70" t="s">
        <v>18</v>
      </c>
      <c r="H140" s="26"/>
      <c r="I140" s="148"/>
      <c r="K140" s="56"/>
      <c r="L140" s="56"/>
      <c r="M140" s="56"/>
      <c r="N140" s="56"/>
      <c r="O140" s="56"/>
      <c r="P140" s="56"/>
      <c r="Q140" s="56"/>
      <c r="R140" s="56"/>
      <c r="S140" s="56"/>
      <c r="T140" s="56"/>
      <c r="U140" s="56"/>
    </row>
    <row r="141" spans="1:21" x14ac:dyDescent="0.2">
      <c r="A141" s="154"/>
      <c r="B141" s="164"/>
      <c r="C141" s="22" t="s">
        <v>711</v>
      </c>
      <c r="D141" s="166"/>
      <c r="E141" s="165"/>
      <c r="F141" s="156"/>
      <c r="G141" s="70" t="s">
        <v>18</v>
      </c>
      <c r="H141" s="26"/>
      <c r="I141" s="148"/>
      <c r="K141" s="56"/>
      <c r="L141" s="56"/>
      <c r="M141" s="56"/>
      <c r="N141" s="56"/>
      <c r="O141" s="56"/>
      <c r="P141" s="56"/>
      <c r="Q141" s="56"/>
      <c r="R141" s="56"/>
      <c r="S141" s="56"/>
      <c r="T141" s="56"/>
      <c r="U141" s="56"/>
    </row>
    <row r="142" spans="1:21" ht="25.5" x14ac:dyDescent="0.2">
      <c r="A142" s="154"/>
      <c r="B142" s="164"/>
      <c r="C142" s="6" t="s">
        <v>712</v>
      </c>
      <c r="D142" s="166"/>
      <c r="E142" s="165"/>
      <c r="F142" s="156"/>
      <c r="G142" s="70" t="s">
        <v>18</v>
      </c>
      <c r="H142" s="26"/>
      <c r="I142" s="148"/>
      <c r="K142" s="56"/>
      <c r="L142" s="56"/>
      <c r="M142" s="56"/>
      <c r="N142" s="56"/>
      <c r="O142" s="56"/>
      <c r="P142" s="56"/>
      <c r="Q142" s="56"/>
      <c r="R142" s="56"/>
      <c r="S142" s="56"/>
      <c r="T142" s="56"/>
      <c r="U142" s="56"/>
    </row>
    <row r="143" spans="1:21" ht="63.75" x14ac:dyDescent="0.2">
      <c r="A143" s="154"/>
      <c r="B143" s="165" t="s">
        <v>713</v>
      </c>
      <c r="C143" s="30" t="s">
        <v>714</v>
      </c>
      <c r="D143" s="8" t="s">
        <v>398</v>
      </c>
      <c r="E143" s="165" t="s">
        <v>715</v>
      </c>
      <c r="F143" s="156"/>
      <c r="G143" s="70" t="s">
        <v>18</v>
      </c>
      <c r="H143" s="26"/>
      <c r="I143" s="148"/>
      <c r="K143" s="56"/>
      <c r="L143" s="56"/>
      <c r="M143" s="56"/>
      <c r="N143" s="56"/>
      <c r="O143" s="56"/>
      <c r="P143" s="56"/>
      <c r="Q143" s="56"/>
      <c r="R143" s="56"/>
      <c r="S143" s="56"/>
      <c r="T143" s="56"/>
      <c r="U143" s="56"/>
    </row>
    <row r="144" spans="1:21" ht="25.5" x14ac:dyDescent="0.2">
      <c r="A144" s="154"/>
      <c r="B144" s="165"/>
      <c r="C144" s="8" t="s">
        <v>400</v>
      </c>
      <c r="D144" s="163" t="s">
        <v>716</v>
      </c>
      <c r="E144" s="165"/>
      <c r="F144" s="156"/>
      <c r="G144" s="70" t="s">
        <v>18</v>
      </c>
      <c r="H144" s="26"/>
      <c r="I144" s="148"/>
      <c r="K144" s="56"/>
      <c r="L144" s="56"/>
      <c r="M144" s="56"/>
      <c r="N144" s="56"/>
      <c r="O144" s="56"/>
      <c r="P144" s="56"/>
      <c r="Q144" s="56"/>
      <c r="R144" s="56"/>
      <c r="S144" s="56"/>
      <c r="T144" s="56"/>
      <c r="U144" s="56"/>
    </row>
    <row r="145" spans="1:21" x14ac:dyDescent="0.2">
      <c r="A145" s="154"/>
      <c r="B145" s="165"/>
      <c r="C145" s="30" t="s">
        <v>717</v>
      </c>
      <c r="D145" s="163"/>
      <c r="E145" s="165"/>
      <c r="F145" s="156"/>
      <c r="G145" s="70" t="s">
        <v>18</v>
      </c>
      <c r="H145" s="26"/>
      <c r="I145" s="148"/>
      <c r="K145" s="56"/>
      <c r="L145" s="56"/>
      <c r="M145" s="56"/>
      <c r="N145" s="56"/>
      <c r="O145" s="56"/>
      <c r="P145" s="56"/>
      <c r="Q145" s="56"/>
      <c r="R145" s="56"/>
      <c r="S145" s="56"/>
      <c r="T145" s="56"/>
      <c r="U145" s="56"/>
    </row>
    <row r="146" spans="1:21" ht="25.5" x14ac:dyDescent="0.2">
      <c r="A146" s="154"/>
      <c r="B146" s="165"/>
      <c r="C146" s="8" t="s">
        <v>402</v>
      </c>
      <c r="D146" s="163"/>
      <c r="E146" s="165"/>
      <c r="F146" s="156"/>
      <c r="G146" s="70" t="s">
        <v>18</v>
      </c>
      <c r="H146" s="26"/>
      <c r="I146" s="147"/>
      <c r="K146" s="56"/>
      <c r="L146" s="56"/>
      <c r="M146" s="56"/>
      <c r="N146" s="56"/>
      <c r="O146" s="56"/>
      <c r="P146" s="56"/>
      <c r="Q146" s="56"/>
      <c r="R146" s="56"/>
      <c r="S146" s="56"/>
      <c r="T146" s="56"/>
      <c r="U146" s="56"/>
    </row>
  </sheetData>
  <autoFilter ref="G4:H146"/>
  <mergeCells count="11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 ref="A75:A76"/>
    <mergeCell ref="B75:B76"/>
    <mergeCell ref="E75:E76"/>
    <mergeCell ref="F75:F76"/>
    <mergeCell ref="A79:A80"/>
    <mergeCell ref="A68:A69"/>
    <mergeCell ref="A70:A73"/>
    <mergeCell ref="B70:B73"/>
    <mergeCell ref="E70:E73"/>
    <mergeCell ref="F70:F73"/>
    <mergeCell ref="A84:A101"/>
    <mergeCell ref="B85:B89"/>
    <mergeCell ref="E85:E89"/>
    <mergeCell ref="F85:F89"/>
    <mergeCell ref="C89:D89"/>
    <mergeCell ref="B91:B101"/>
    <mergeCell ref="D91:D94"/>
    <mergeCell ref="E91:E101"/>
    <mergeCell ref="F91:F101"/>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75:I76"/>
    <mergeCell ref="G91:G92"/>
    <mergeCell ref="H91:H92"/>
    <mergeCell ref="I79:I80"/>
    <mergeCell ref="I82:I83"/>
    <mergeCell ref="I84:I101"/>
    <mergeCell ref="I102:I117"/>
    <mergeCell ref="I118:I134"/>
    <mergeCell ref="I135:I136"/>
    <mergeCell ref="G95:G96"/>
    <mergeCell ref="H95:H96"/>
    <mergeCell ref="G63:G64"/>
    <mergeCell ref="H63:H64"/>
    <mergeCell ref="G70:G71"/>
    <mergeCell ref="H70:H71"/>
    <mergeCell ref="G61:G62"/>
    <mergeCell ref="H61:H62"/>
    <mergeCell ref="G124:G125"/>
    <mergeCell ref="H124:H125"/>
    <mergeCell ref="G138:G139"/>
    <mergeCell ref="H138:H139"/>
    <mergeCell ref="G75:G76"/>
    <mergeCell ref="H75:H7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'F:\RESOLUCION%203564%20PROCURADURIA\[Procuraduria%20revision.xlsx]Hoja1'!#REF!</xm:f>
          </x14:formula1>
          <xm:sqref>H5:H8 H12:H26 H30:H53 H55:H61 H63 H65:H70 H72:H75 H77:H91 H93:H95 H97:H124 H126:H138 H140:H146</xm:sqref>
        </x14:dataValidation>
        <x14:dataValidation type="list" allowBlank="1" showInputMessage="1" showErrorMessage="1">
          <x14:formula1>
            <xm:f>LISTA!$A$2:$A$5</xm:f>
          </x14:formula1>
          <xm:sqref>G5:G8 G12:G26 G30:G53 G55:G61 G63 G65:G70 G72:G75 G77:G91 G93:G95 G97:G124 G126:G138 G140:G146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182" t="s">
        <v>718</v>
      </c>
      <c r="C2" s="182"/>
      <c r="D2" s="182"/>
    </row>
    <row r="3" spans="2:4" x14ac:dyDescent="0.25">
      <c r="B3" s="5" t="s">
        <v>409</v>
      </c>
      <c r="C3" s="5">
        <f>COUNTIF('Ley 1712'!A1:D112, "Si")</f>
        <v>0</v>
      </c>
      <c r="D3" s="20">
        <f>C3/C7</f>
        <v>0</v>
      </c>
    </row>
    <row r="4" spans="2:4" x14ac:dyDescent="0.25">
      <c r="B4" s="5" t="s">
        <v>18</v>
      </c>
      <c r="C4" s="5">
        <f>COUNTIF('Ley 1712'!A1:D112, "NO")</f>
        <v>7</v>
      </c>
      <c r="D4" s="20">
        <f>C4/C7</f>
        <v>8.0459770114942528E-2</v>
      </c>
    </row>
    <row r="5" spans="2:4" x14ac:dyDescent="0.25">
      <c r="B5" s="5" t="s">
        <v>481</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183" t="s">
        <v>719</v>
      </c>
      <c r="C27" s="183"/>
      <c r="D27" s="183"/>
    </row>
    <row r="28" spans="2:4" x14ac:dyDescent="0.25">
      <c r="B28" s="5" t="s">
        <v>409</v>
      </c>
      <c r="C28">
        <f>COUNTIF(Decreto103!A1:D216, "Si")</f>
        <v>0</v>
      </c>
      <c r="D28" s="20">
        <f>C28/C32</f>
        <v>0</v>
      </c>
    </row>
    <row r="29" spans="2:4" x14ac:dyDescent="0.25">
      <c r="B29" s="5" t="s">
        <v>18</v>
      </c>
      <c r="C29" s="40">
        <f>COUNTIF(Decreto103!C5:C216, "NO")</f>
        <v>47</v>
      </c>
      <c r="D29" s="20">
        <f>C29/C32</f>
        <v>0.27976190476190477</v>
      </c>
    </row>
    <row r="30" spans="2:4" x14ac:dyDescent="0.25">
      <c r="B30" s="5" t="s">
        <v>481</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184" t="s">
        <v>720</v>
      </c>
      <c r="C51" s="184"/>
      <c r="D51" s="184"/>
    </row>
    <row r="52" spans="2:4" x14ac:dyDescent="0.25">
      <c r="B52" s="5" t="s">
        <v>409</v>
      </c>
      <c r="C52" s="5" t="e">
        <f>COUNTIF(#REF!, "Si")</f>
        <v>#REF!</v>
      </c>
      <c r="D52" s="20" t="e">
        <f>C52/C56</f>
        <v>#REF!</v>
      </c>
    </row>
    <row r="53" spans="2:4" x14ac:dyDescent="0.25">
      <c r="B53" s="5" t="s">
        <v>18</v>
      </c>
      <c r="C53" s="5" t="e">
        <f>COUNTIF(#REF!, "No")</f>
        <v>#REF!</v>
      </c>
      <c r="D53" s="20" t="e">
        <f>C53/C56</f>
        <v>#REF!</v>
      </c>
    </row>
    <row r="54" spans="2:4" x14ac:dyDescent="0.25">
      <c r="B54" s="5" t="s">
        <v>481</v>
      </c>
      <c r="C54" s="5" t="e">
        <f>COUNTIF(#REF!, "Parcial")</f>
        <v>#REF!</v>
      </c>
      <c r="D54" s="20" t="e">
        <f>C54/C56</f>
        <v>#REF!</v>
      </c>
    </row>
    <row r="55" spans="2:4" x14ac:dyDescent="0.25">
      <c r="B55" s="5" t="s">
        <v>8</v>
      </c>
      <c r="C55" s="5" t="e">
        <f>COUNTIF(#REF!, "No Aplica")</f>
        <v>#REF!</v>
      </c>
      <c r="D55" s="20" t="e">
        <f>C55/C56</f>
        <v>#REF!</v>
      </c>
    </row>
    <row r="56" spans="2:4" x14ac:dyDescent="0.25">
      <c r="B56" s="5"/>
      <c r="C56" s="5" t="e">
        <f>SUM(C52:C55)</f>
        <v>#REF!</v>
      </c>
      <c r="D56" s="20">
        <v>1</v>
      </c>
    </row>
    <row r="74" spans="2:4" ht="47.25" customHeight="1" x14ac:dyDescent="0.25">
      <c r="B74" s="184" t="s">
        <v>721</v>
      </c>
      <c r="C74" s="184"/>
      <c r="D74" s="184"/>
    </row>
    <row r="75" spans="2:4" x14ac:dyDescent="0.25">
      <c r="B75" s="5" t="s">
        <v>409</v>
      </c>
      <c r="C75" s="5">
        <f>COUNTIF('ACTA CONTRALORIA'!A2:I146, "Si")</f>
        <v>0</v>
      </c>
      <c r="D75" s="20">
        <f>C75/C79</f>
        <v>0</v>
      </c>
    </row>
    <row r="76" spans="2:4" x14ac:dyDescent="0.25">
      <c r="B76" s="5" t="s">
        <v>18</v>
      </c>
      <c r="C76" s="5">
        <f>COUNTIF('ACTA CONTRALORIA'!A3:I147, "No")</f>
        <v>124</v>
      </c>
      <c r="D76" s="20">
        <f>C76/C79</f>
        <v>1</v>
      </c>
    </row>
    <row r="77" spans="2:4" x14ac:dyDescent="0.25">
      <c r="B77" s="5" t="s">
        <v>481</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185" t="s">
        <v>408</v>
      </c>
      <c r="C96" s="185"/>
      <c r="D96" s="185"/>
    </row>
    <row r="97" spans="2:4" x14ac:dyDescent="0.25">
      <c r="B97" s="5" t="s">
        <v>409</v>
      </c>
      <c r="C97" s="5" t="e">
        <f>COUNTIF(#REF!, "Si")</f>
        <v>#REF!</v>
      </c>
      <c r="D97" s="20" t="e">
        <f>C97/C101</f>
        <v>#REF!</v>
      </c>
    </row>
    <row r="98" spans="2:4" x14ac:dyDescent="0.25">
      <c r="B98" s="5" t="s">
        <v>18</v>
      </c>
      <c r="C98" s="5" t="e">
        <f>COUNTIF(#REF!, "No")</f>
        <v>#REF!</v>
      </c>
      <c r="D98" s="20" t="e">
        <f>C98/C101</f>
        <v>#REF!</v>
      </c>
    </row>
    <row r="99" spans="2:4" x14ac:dyDescent="0.25">
      <c r="B99" s="5" t="s">
        <v>481</v>
      </c>
      <c r="C99" s="5" t="e">
        <f>COUNTIF(#REF!, "Parcial")</f>
        <v>#REF!</v>
      </c>
      <c r="D99" s="20" t="e">
        <f>C99/C101</f>
        <v>#REF!</v>
      </c>
    </row>
    <row r="100" spans="2:4" x14ac:dyDescent="0.25">
      <c r="B100" s="5" t="s">
        <v>8</v>
      </c>
      <c r="C100" s="5" t="e">
        <f>COUNTIF(#REF!, "No Aplica")</f>
        <v>#REF!</v>
      </c>
      <c r="D100" s="20" t="e">
        <f>C100/C101</f>
        <v>#REF!</v>
      </c>
    </row>
    <row r="101" spans="2:4" x14ac:dyDescent="0.25">
      <c r="B101" s="5"/>
      <c r="C101" s="5" t="e">
        <f>SUM(C97:C100)</f>
        <v>#REF!</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409</v>
      </c>
    </row>
    <row r="3" spans="1:1" x14ac:dyDescent="0.25">
      <c r="A3" t="s">
        <v>18</v>
      </c>
    </row>
    <row r="4" spans="1:1" x14ac:dyDescent="0.25">
      <c r="A4" t="s">
        <v>481</v>
      </c>
    </row>
    <row r="5" spans="1:1" x14ac:dyDescent="0.25">
      <c r="A5" t="s">
        <v>8</v>
      </c>
    </row>
    <row r="10" spans="1:1" ht="21" x14ac:dyDescent="0.25">
      <c r="A10" s="57" t="s">
        <v>722</v>
      </c>
    </row>
    <row r="11" spans="1:1" ht="21" x14ac:dyDescent="0.25">
      <c r="A11" s="57" t="s">
        <v>447</v>
      </c>
    </row>
    <row r="12" spans="1:1" ht="21" x14ac:dyDescent="0.25">
      <c r="A12" s="57" t="s">
        <v>417</v>
      </c>
    </row>
    <row r="13" spans="1:1" ht="21" x14ac:dyDescent="0.25">
      <c r="A13" s="57" t="s">
        <v>434</v>
      </c>
    </row>
    <row r="14" spans="1:1" ht="21" x14ac:dyDescent="0.25">
      <c r="A14" s="57" t="s">
        <v>450</v>
      </c>
    </row>
    <row r="15" spans="1:1" ht="21" x14ac:dyDescent="0.25">
      <c r="A15" s="58" t="s">
        <v>429</v>
      </c>
    </row>
    <row r="16" spans="1:1" ht="21" x14ac:dyDescent="0.25">
      <c r="A16" s="59" t="s">
        <v>463</v>
      </c>
    </row>
    <row r="17" spans="1:1" ht="21" x14ac:dyDescent="0.25">
      <c r="A17" s="59" t="s">
        <v>422</v>
      </c>
    </row>
    <row r="18" spans="1:1" ht="21" x14ac:dyDescent="0.25">
      <c r="A18" s="59" t="s">
        <v>723</v>
      </c>
    </row>
    <row r="19" spans="1:1" ht="21" x14ac:dyDescent="0.25">
      <c r="A19" s="59" t="s">
        <v>724</v>
      </c>
    </row>
    <row r="20" spans="1:1" ht="21" x14ac:dyDescent="0.25">
      <c r="A20" s="59" t="s">
        <v>725</v>
      </c>
    </row>
    <row r="21" spans="1:1" ht="21" x14ac:dyDescent="0.25">
      <c r="A21" s="59" t="s">
        <v>411</v>
      </c>
    </row>
    <row r="22" spans="1:1" ht="21" x14ac:dyDescent="0.25">
      <c r="A22" s="58" t="s">
        <v>414</v>
      </c>
    </row>
    <row r="23" spans="1:1" ht="21" x14ac:dyDescent="0.25">
      <c r="A23" s="59" t="s">
        <v>726</v>
      </c>
    </row>
    <row r="24" spans="1:1" ht="21" x14ac:dyDescent="0.25">
      <c r="A24" s="59" t="s">
        <v>727</v>
      </c>
    </row>
    <row r="25" spans="1:1" ht="21" x14ac:dyDescent="0.25">
      <c r="A25" s="59" t="s">
        <v>728</v>
      </c>
    </row>
    <row r="26" spans="1:1" ht="21" x14ac:dyDescent="0.25">
      <c r="A26" s="58" t="s">
        <v>413</v>
      </c>
    </row>
    <row r="27" spans="1:1" ht="21" x14ac:dyDescent="0.25">
      <c r="A27" s="59" t="s">
        <v>729</v>
      </c>
    </row>
    <row r="28" spans="1:1" ht="21" x14ac:dyDescent="0.25">
      <c r="A28" s="59" t="s">
        <v>730</v>
      </c>
    </row>
    <row r="29" spans="1:1" ht="21" x14ac:dyDescent="0.25">
      <c r="A29" s="58" t="s">
        <v>415</v>
      </c>
    </row>
    <row r="30" spans="1:1" ht="21" x14ac:dyDescent="0.25">
      <c r="A30" s="59" t="s">
        <v>731</v>
      </c>
    </row>
    <row r="31" spans="1:1" ht="21" x14ac:dyDescent="0.25">
      <c r="A31" s="59" t="s">
        <v>732</v>
      </c>
    </row>
    <row r="32" spans="1:1" ht="21" x14ac:dyDescent="0.25">
      <c r="A32" s="59" t="s">
        <v>733</v>
      </c>
    </row>
    <row r="33" spans="1:1" ht="21" x14ac:dyDescent="0.25">
      <c r="A33" s="59" t="s">
        <v>734</v>
      </c>
    </row>
    <row r="34" spans="1:1" ht="21" x14ac:dyDescent="0.25">
      <c r="A34" s="58" t="s">
        <v>735</v>
      </c>
    </row>
    <row r="35" spans="1:1" ht="21" x14ac:dyDescent="0.35">
      <c r="A35" s="60" t="s">
        <v>736</v>
      </c>
    </row>
    <row r="36" spans="1:1" ht="21" x14ac:dyDescent="0.35">
      <c r="A36" s="60" t="s">
        <v>737</v>
      </c>
    </row>
    <row r="37" spans="1:1" ht="21" x14ac:dyDescent="0.25">
      <c r="A37" s="57" t="s">
        <v>738</v>
      </c>
    </row>
    <row r="38" spans="1:1" ht="21" x14ac:dyDescent="0.25">
      <c r="A38" s="57" t="s">
        <v>739</v>
      </c>
    </row>
    <row r="39" spans="1:1" ht="21" x14ac:dyDescent="0.25">
      <c r="A39" s="57" t="s">
        <v>740</v>
      </c>
    </row>
    <row r="40" spans="1:1" ht="21" x14ac:dyDescent="0.25">
      <c r="A40" s="57" t="s">
        <v>741</v>
      </c>
    </row>
    <row r="41" spans="1:1" ht="21" x14ac:dyDescent="0.25">
      <c r="A41" s="57" t="s">
        <v>420</v>
      </c>
    </row>
    <row r="42" spans="1:1" ht="21" x14ac:dyDescent="0.25">
      <c r="A42" s="57" t="s">
        <v>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Ley 1712</vt:lpstr>
      <vt:lpstr>Decreto103</vt:lpstr>
      <vt:lpstr>ACTIVOS INFORMACION</vt:lpstr>
      <vt:lpstr>INFORMACION RESERVADA</vt:lpstr>
      <vt:lpstr>ACTA CONTRALORIA</vt:lpstr>
      <vt:lpstr>RESULTADOS</vt:lpstr>
      <vt:lpstr>LISTA</vt:lpstr>
      <vt:lpstr>'ACTIVOS INFORMACION'!Títulos_a_imprimir</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Usuario de Windows</cp:lastModifiedBy>
  <cp:revision/>
  <cp:lastPrinted>2019-10-30T21:32:18Z</cp:lastPrinted>
  <dcterms:created xsi:type="dcterms:W3CDTF">2016-03-14T22:18:33Z</dcterms:created>
  <dcterms:modified xsi:type="dcterms:W3CDTF">2020-10-05T12:31:13Z</dcterms:modified>
  <cp:category/>
  <cp:contentStatus/>
</cp:coreProperties>
</file>